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5"/>
  <workbookPr codeName="DieseArbeitsmappe"/>
  <mc:AlternateContent xmlns:mc="http://schemas.openxmlformats.org/markup-compatibility/2006">
    <mc:Choice Requires="x15">
      <x15ac:absPath xmlns:x15ac="http://schemas.microsoft.com/office/spreadsheetml/2010/11/ac" url="X:\Int\DATEN-ZUR-UMWELT\_Indikatoren-ARTIKEL\05_WASSER\AQUA-04_Nitrat-Grundwasser\"/>
    </mc:Choice>
  </mc:AlternateContent>
  <xr:revisionPtr revIDLastSave="0" documentId="13_ncr:1_{B0A78B32-A1F8-4144-A5ED-2E6C8F2BD3AF}" xr6:coauthVersionLast="36" xr6:coauthVersionMax="36" xr10:uidLastSave="{00000000-0000-0000-0000-000000000000}"/>
  <bookViews>
    <workbookView xWindow="5835" yWindow="1830" windowWidth="25260" windowHeight="10875" tabRatio="802" activeTab="1" xr2:uid="{00000000-000D-0000-FFFF-FFFF00000000}"/>
  </bookViews>
  <sheets>
    <sheet name="Daten" sheetId="1" r:id="rId1"/>
    <sheet name="Diagramm" sheetId="6" r:id="rId2"/>
    <sheet name="Diagramm ENGLISCH" sheetId="7" r:id="rId3"/>
  </sheets>
  <definedNames>
    <definedName name="Beschriftung" localSheetId="2">OFFSET(Daten!#REF!,0,0,COUNTA(Daten!$B$16:$B$27),-1)</definedName>
    <definedName name="Beschriftung">OFFSET(Daten!#REF!,0,0,COUNTA(Daten!$B$16:$B$27),-1)</definedName>
    <definedName name="Daten01" localSheetId="2">OFFSET(Daten!#REF!,0,0,COUNTA(Daten!$C$16:$C$27),-1)</definedName>
    <definedName name="Daten01">OFFSET(Daten!#REF!,0,0,COUNTA(Daten!$C$16:$C$27),-1)</definedName>
    <definedName name="Daten02" localSheetId="2">OFFSET(Daten!#REF!,0,0,COUNTA(Daten!#REF!),-1)</definedName>
    <definedName name="Daten02">OFFSET(Daten!#REF!,0,0,COUNTA(Daten!#REF!),-1)</definedName>
    <definedName name="Daten03" localSheetId="2">OFFSET(Daten!#REF!,0,0,COUNTA(Daten!#REF!),-1)</definedName>
    <definedName name="Daten03">OFFSET(Daten!#REF!,0,0,COUNTA(Daten!#REF!),-1)</definedName>
    <definedName name="Daten04" localSheetId="2">OFFSET(Daten!#REF!,0,0,COUNTA(Daten!#REF!),-1)</definedName>
    <definedName name="Daten04">OFFSET(Daten!#REF!,0,0,COUNTA(Daten!#REF!),-1)</definedName>
    <definedName name="Daten05" localSheetId="2">OFFSET(Daten!#REF!,0,0,COUNTA(Daten!#REF!),-1)</definedName>
    <definedName name="Daten05">OFFSET(Daten!#REF!,0,0,COUNTA(Daten!#REF!),-1)</definedName>
    <definedName name="Daten06" localSheetId="2">OFFSET(Daten!#REF!,0,0,COUNTA(Daten!#REF!),-1)</definedName>
    <definedName name="Daten06">OFFSET(Daten!#REF!,0,0,COUNTA(Daten!#REF!),-1)</definedName>
    <definedName name="Daten07" localSheetId="2">OFFSET(Daten!#REF!,0,0,COUNTA(Daten!#REF!),-1)</definedName>
    <definedName name="Daten07">OFFSET(Daten!#REF!,0,0,COUNTA(Daten!#REF!),-1)</definedName>
    <definedName name="Daten08" localSheetId="2">OFFSET(Daten!#REF!,0,0,COUNTA(Daten!#REF!),-1)</definedName>
    <definedName name="Daten08">OFFSET(Daten!#REF!,0,0,COUNTA(Daten!#REF!),-1)</definedName>
    <definedName name="Daten09" localSheetId="2">OFFSET(Daten!#REF!,0,0,COUNTA(Daten!#REF!),-1)</definedName>
    <definedName name="Daten09">OFFSET(Daten!#REF!,0,0,COUNTA(Daten!#REF!),-1)</definedName>
    <definedName name="Daten10" localSheetId="2">OFFSET(Daten!#REF!,0,0,COUNTA(Daten!#REF!),-1)</definedName>
    <definedName name="Daten10">OFFSET(Daten!#REF!,0,0,COUNTA(Daten!#REF!),-1)</definedName>
    <definedName name="Print_Area" localSheetId="1">Diagramm!$A$1:$N$20</definedName>
    <definedName name="Print_Area" localSheetId="2">'Diagramm ENGLISCH'!$A$1:$N$20</definedName>
  </definedNames>
  <calcPr calcId="191029"/>
</workbook>
</file>

<file path=xl/calcChain.xml><?xml version="1.0" encoding="utf-8"?>
<calcChain xmlns="http://schemas.openxmlformats.org/spreadsheetml/2006/main">
  <c r="U5" i="1" l="1"/>
  <c r="B17" i="1" l="1"/>
  <c r="B18" i="1"/>
  <c r="B19" i="1" s="1"/>
  <c r="B20" i="1" s="1"/>
  <c r="U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Rothe, Matthias</author>
  </authors>
  <commentList>
    <comment ref="B4" authorId="0" shapeId="0" xr:uid="{0C128431-1D92-44D2-8526-1EE22A79A6FE}">
      <text>
        <r>
          <rPr>
            <b/>
            <sz val="9"/>
            <color indexed="81"/>
            <rFont val="Segoe UI"/>
            <family val="2"/>
          </rPr>
          <t>Rothe, Matthias:</t>
        </r>
        <r>
          <rPr>
            <sz val="9"/>
            <color indexed="81"/>
            <rFont val="Segoe UI"/>
            <family val="2"/>
          </rPr>
          <t xml:space="preserve">
Bitte "LIKI" mit Link hinterlegen: https://www.liki.nrw.de/umwelt-und-gesundheit/c5-nitrat-im-grundwasser </t>
        </r>
      </text>
    </comment>
  </commentList>
</comments>
</file>

<file path=xl/sharedStrings.xml><?xml version="1.0" encoding="utf-8"?>
<sst xmlns="http://schemas.openxmlformats.org/spreadsheetml/2006/main" count="37" uniqueCount="29">
  <si>
    <t>Quelle:</t>
  </si>
  <si>
    <t>Untertitel:</t>
  </si>
  <si>
    <t>Trennlinie horizontal gepunktet</t>
  </si>
  <si>
    <t>Trennlinie horizontal</t>
  </si>
  <si>
    <t>Trennlinie vertikal gepunktet</t>
  </si>
  <si>
    <t>Zusätzliche Grafikelemente</t>
  </si>
  <si>
    <t>Prozent</t>
  </si>
  <si>
    <t xml:space="preserve"> &gt; 25 Milligramm/Liter **</t>
  </si>
  <si>
    <t xml:space="preserve"> &gt; 50 Milligramm/Liter (Grenzwert)</t>
  </si>
  <si>
    <t>Source:</t>
  </si>
  <si>
    <t>Percent</t>
  </si>
  <si>
    <t>Hauptitel:</t>
  </si>
  <si>
    <t>Main heading:</t>
  </si>
  <si>
    <t>Fußnote:</t>
  </si>
  <si>
    <t>Footnote:</t>
  </si>
  <si>
    <t>Achsenbezeichnung 1:</t>
  </si>
  <si>
    <t>Name of axis 1:</t>
  </si>
  <si>
    <t>Ziel ***</t>
  </si>
  <si>
    <t>Anteil der Messstellen mit Überschreitung des Grenzwertes für Nitrat im Grundwasser*</t>
  </si>
  <si>
    <t>&gt; 25 milligrams/litre **</t>
  </si>
  <si>
    <t>&gt; 50 milligrams/litre (quality standard)</t>
  </si>
  <si>
    <t>Share of monitoring sites exceeding the quality standard for nitrate in groundwater*</t>
  </si>
  <si>
    <t>** The value serves as an early warning threshold and includes the share of sampling sites exceeding 50 mg/l.
*** Target set by the Nitrates Directive and the German Sustainable Development Strategy</t>
  </si>
  <si>
    <t>* Basis: EEA monitoring network; quality standard: 50 milligrams per litre annual mean value</t>
  </si>
  <si>
    <t>* Basis: EUA-Messnetz; Grenzwert: 50 Milligramm pro Liter im Jahresmittel</t>
  </si>
  <si>
    <t>*** Ziel der Nitratrichtlinie sowie der Nachhaltigkeitsstrategie der Bundesregierung</t>
  </si>
  <si>
    <t>** Wert dient als Frühwarnwert gemäß den Vorgaben des Indikators C5 "Nitrat im Grundwasser" der Bund-Länder Kernindikatoren (https://www.liki.nrw.de/umwelt-und-gesundheit/c5-nitrat-im-grundwasser) + schließt den Anteil der Messstellen mit &gt; 50 mg/l ein.</t>
  </si>
  <si>
    <t>Umweltbundesamt und Länderinitiative Kernindikatoren (LIKI) 2024 auf Basis von Daten der Bund-Länder-Arbeitsgemeinschaft Wasser</t>
  </si>
  <si>
    <t>German Environment Agency and the Länder Initiative on Core Indicators (LIKI) 2024 based on data from the German Working Group on water issues of the Federal States and the Federal Government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</si>
</sst>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elle:&quot;\ @"/>
    <numFmt numFmtId="165" formatCode="#,##0.0"/>
  </numFmts>
  <fonts count="35" x14ac:knownFonts="1">
    <font>
      <sz val="10"/>
      <name val="Arial"/>
    </font>
    <font>
      <sz val="10"/>
      <name val="Arial"/>
      <family val="2"/>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8"/>
      <name val="Arial"/>
      <family val="2"/>
    </font>
    <font>
      <sz val="9"/>
      <name val="Meta Offc"/>
      <family val="2"/>
    </font>
    <font>
      <b/>
      <sz val="9"/>
      <name val="Meta Offc"/>
      <family val="2"/>
    </font>
    <font>
      <b/>
      <sz val="12"/>
      <name val="Meta Offc"/>
      <family val="2"/>
    </font>
    <font>
      <sz val="6"/>
      <name val="Meta Offc"/>
      <family val="2"/>
    </font>
    <font>
      <sz val="6"/>
      <name val="Meta Serif Offc Book"/>
    </font>
    <font>
      <sz val="7"/>
      <name val="Meta Offc"/>
      <family val="2"/>
    </font>
    <font>
      <b/>
      <sz val="9"/>
      <color rgb="FF080808"/>
      <name val="Cambria"/>
      <family val="1"/>
    </font>
    <font>
      <sz val="10"/>
      <color rgb="FF080808"/>
      <name val="Cambria"/>
      <family val="1"/>
    </font>
    <font>
      <b/>
      <sz val="10"/>
      <color rgb="FF080808"/>
      <name val="Cambria"/>
      <family val="1"/>
    </font>
    <font>
      <sz val="9"/>
      <color rgb="FF080808"/>
      <name val="Cambria"/>
      <family val="1"/>
    </font>
    <font>
      <b/>
      <sz val="9"/>
      <color rgb="FFFFFFFF"/>
      <name val="Cambria"/>
      <family val="1"/>
    </font>
    <font>
      <b/>
      <sz val="10"/>
      <color rgb="FFFFFFFF"/>
      <name val="Cambria"/>
      <family val="1"/>
    </font>
    <font>
      <sz val="9"/>
      <color indexed="81"/>
      <name val="Segoe UI"/>
      <family val="2"/>
    </font>
    <font>
      <b/>
      <sz val="9"/>
      <color indexed="81"/>
      <name val="Segoe UI"/>
      <family val="2"/>
    </font>
    <font>
      <sz val="10"/>
      <name val="Cambria"/>
      <family val="1"/>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rgb="FFFFFFFF"/>
        <bgColor indexed="64"/>
      </patternFill>
    </fill>
    <fill>
      <patternFill patternType="solid">
        <fgColor rgb="FF333333"/>
        <bgColor indexed="64"/>
      </patternFill>
    </fill>
    <fill>
      <patternFill patternType="solid">
        <fgColor rgb="FFE6E6E6"/>
        <bgColor indexed="64"/>
      </patternFill>
    </fill>
  </fills>
  <borders count="25">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theme="1"/>
      </right>
      <top/>
      <bottom/>
      <diagonal/>
    </border>
    <border>
      <left/>
      <right style="thin">
        <color rgb="FFFFFFFF"/>
      </right>
      <top/>
      <bottom/>
      <diagonal/>
    </border>
    <border>
      <left style="thin">
        <color rgb="FFFFFFFF"/>
      </left>
      <right style="thin">
        <color rgb="FFFFFFFF"/>
      </right>
      <top/>
      <bottom/>
      <diagonal/>
    </border>
    <border>
      <left style="dotted">
        <color theme="1"/>
      </left>
      <right/>
      <top/>
      <bottom/>
      <diagonal/>
    </border>
  </borders>
  <cellStyleXfs count="4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20" borderId="1" applyNumberFormat="0" applyAlignment="0" applyProtection="0"/>
    <xf numFmtId="0" fontId="5" fillId="20" borderId="2" applyNumberFormat="0" applyAlignment="0" applyProtection="0"/>
    <xf numFmtId="0" fontId="6" fillId="7" borderId="2" applyNumberFormat="0" applyAlignment="0" applyProtection="0"/>
    <xf numFmtId="0" fontId="7" fillId="0" borderId="3" applyNumberFormat="0" applyFill="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21" borderId="0" applyNumberFormat="0" applyBorder="0" applyAlignment="0" applyProtection="0"/>
    <xf numFmtId="0" fontId="1" fillId="22" borderId="4" applyNumberFormat="0" applyFont="0" applyAlignment="0" applyProtection="0"/>
    <xf numFmtId="0" fontId="11" fillId="3" borderId="0" applyNumberFormat="0" applyBorder="0" applyAlignment="0" applyProtection="0"/>
    <xf numFmtId="0" fontId="12" fillId="0" borderId="0" applyNumberFormat="0" applyFill="0" applyBorder="0" applyAlignment="0" applyProtection="0"/>
    <xf numFmtId="0" fontId="13" fillId="0" borderId="5" applyNumberFormat="0" applyFill="0" applyAlignment="0" applyProtection="0"/>
    <xf numFmtId="0" fontId="14" fillId="0" borderId="6" applyNumberFormat="0" applyFill="0" applyAlignment="0" applyProtection="0"/>
    <xf numFmtId="0" fontId="15" fillId="0" borderId="7" applyNumberFormat="0" applyFill="0" applyAlignment="0" applyProtection="0"/>
    <xf numFmtId="0" fontId="15" fillId="0" borderId="0" applyNumberFormat="0" applyFill="0" applyBorder="0" applyAlignment="0" applyProtection="0"/>
    <xf numFmtId="0" fontId="16" fillId="0" borderId="8" applyNumberFormat="0" applyFill="0" applyAlignment="0" applyProtection="0"/>
    <xf numFmtId="0" fontId="17" fillId="0" borderId="0" applyNumberFormat="0" applyFill="0" applyBorder="0" applyAlignment="0" applyProtection="0"/>
    <xf numFmtId="0" fontId="18" fillId="23" borderId="9" applyNumberFormat="0" applyAlignment="0" applyProtection="0"/>
    <xf numFmtId="0" fontId="1" fillId="0" borderId="0"/>
  </cellStyleXfs>
  <cellXfs count="61">
    <xf numFmtId="0" fontId="0" fillId="0" borderId="0" xfId="0"/>
    <xf numFmtId="0" fontId="0" fillId="0" borderId="0" xfId="0" applyBorder="1"/>
    <xf numFmtId="0" fontId="20" fillId="0" borderId="0" xfId="0" applyFont="1" applyBorder="1" applyAlignment="1"/>
    <xf numFmtId="164" fontId="24" fillId="0" borderId="0" xfId="0" applyNumberFormat="1" applyFont="1" applyBorder="1" applyAlignment="1">
      <alignment vertical="top" wrapText="1"/>
    </xf>
    <xf numFmtId="0" fontId="20" fillId="0" borderId="0" xfId="0" applyFont="1" applyBorder="1" applyAlignment="1">
      <alignment horizontal="right" indent="1"/>
    </xf>
    <xf numFmtId="0" fontId="21" fillId="0" borderId="0" xfId="0" applyFont="1" applyBorder="1" applyAlignment="1"/>
    <xf numFmtId="0" fontId="0" fillId="0" borderId="0" xfId="0" applyBorder="1" applyAlignment="1">
      <alignment vertical="center"/>
    </xf>
    <xf numFmtId="0" fontId="25" fillId="0" borderId="0" xfId="0" applyFont="1" applyBorder="1" applyAlignment="1">
      <alignment vertical="center"/>
    </xf>
    <xf numFmtId="0" fontId="0" fillId="0" borderId="0" xfId="0" applyBorder="1" applyProtection="1"/>
    <xf numFmtId="0" fontId="0" fillId="0" borderId="0" xfId="0" applyProtection="1"/>
    <xf numFmtId="0" fontId="23" fillId="0" borderId="0" xfId="0" applyFont="1" applyBorder="1" applyAlignment="1">
      <alignment vertical="top"/>
    </xf>
    <xf numFmtId="0" fontId="22" fillId="0" borderId="0" xfId="0" applyFont="1" applyBorder="1" applyAlignment="1" applyProtection="1"/>
    <xf numFmtId="0" fontId="21" fillId="0" borderId="0" xfId="0" applyFont="1" applyBorder="1" applyAlignment="1" applyProtection="1"/>
    <xf numFmtId="0" fontId="27" fillId="24" borderId="0" xfId="0" applyFont="1" applyFill="1" applyProtection="1"/>
    <xf numFmtId="0" fontId="27" fillId="24" borderId="0" xfId="0" applyFont="1" applyFill="1"/>
    <xf numFmtId="0" fontId="27" fillId="24" borderId="0" xfId="0" applyFont="1" applyFill="1" applyBorder="1" applyProtection="1"/>
    <xf numFmtId="0" fontId="28" fillId="24" borderId="0" xfId="0" applyFont="1" applyFill="1" applyBorder="1" applyProtection="1"/>
    <xf numFmtId="0" fontId="28" fillId="24" borderId="0" xfId="0" applyFont="1" applyFill="1" applyBorder="1" applyProtection="1">
      <protection locked="0"/>
    </xf>
    <xf numFmtId="0" fontId="26" fillId="24" borderId="21" xfId="0" applyFont="1" applyFill="1" applyBorder="1" applyAlignment="1">
      <alignment horizontal="left" vertical="center" wrapText="1"/>
    </xf>
    <xf numFmtId="0" fontId="28" fillId="24" borderId="0" xfId="0" applyFont="1" applyFill="1" applyBorder="1" applyAlignment="1" applyProtection="1">
      <alignment vertical="center"/>
    </xf>
    <xf numFmtId="0" fontId="26" fillId="26" borderId="21" xfId="0" applyFont="1" applyFill="1" applyBorder="1" applyAlignment="1">
      <alignment horizontal="left" vertical="center" wrapText="1"/>
    </xf>
    <xf numFmtId="0" fontId="0" fillId="24" borderId="0" xfId="0" applyFill="1" applyBorder="1"/>
    <xf numFmtId="0" fontId="20" fillId="24" borderId="0" xfId="0" applyFont="1" applyFill="1" applyBorder="1" applyAlignment="1">
      <alignment horizontal="right" indent="1"/>
    </xf>
    <xf numFmtId="0" fontId="0" fillId="24" borderId="0" xfId="0" applyFill="1" applyBorder="1" applyProtection="1"/>
    <xf numFmtId="0" fontId="20" fillId="24" borderId="0" xfId="0" applyFont="1" applyFill="1" applyBorder="1" applyAlignment="1" applyProtection="1">
      <alignment horizontal="right" indent="1"/>
    </xf>
    <xf numFmtId="0" fontId="0" fillId="26" borderId="11" xfId="0" applyFill="1" applyBorder="1" applyProtection="1"/>
    <xf numFmtId="0" fontId="0" fillId="26" borderId="0" xfId="0" applyFill="1" applyBorder="1" applyProtection="1"/>
    <xf numFmtId="0" fontId="20" fillId="26" borderId="0" xfId="0" applyFont="1" applyFill="1" applyBorder="1" applyProtection="1"/>
    <xf numFmtId="0" fontId="0" fillId="26" borderId="16" xfId="0" applyFill="1" applyBorder="1" applyProtection="1"/>
    <xf numFmtId="0" fontId="0" fillId="26" borderId="11" xfId="0" applyFill="1" applyBorder="1"/>
    <xf numFmtId="0" fontId="0" fillId="26" borderId="0" xfId="0" applyFill="1" applyBorder="1"/>
    <xf numFmtId="0" fontId="0" fillId="26" borderId="16" xfId="0" applyFill="1" applyBorder="1"/>
    <xf numFmtId="0" fontId="20" fillId="26" borderId="0" xfId="0" applyFont="1" applyFill="1" applyBorder="1"/>
    <xf numFmtId="0" fontId="0" fillId="26" borderId="12" xfId="0" applyFill="1" applyBorder="1"/>
    <xf numFmtId="0" fontId="0" fillId="26" borderId="17" xfId="0" applyFill="1" applyBorder="1"/>
    <xf numFmtId="0" fontId="0" fillId="26" borderId="18" xfId="0" applyFill="1" applyBorder="1"/>
    <xf numFmtId="0" fontId="30" fillId="25" borderId="22" xfId="0" applyFont="1" applyFill="1" applyBorder="1" applyAlignment="1">
      <alignment horizontal="left" vertical="center" wrapText="1"/>
    </xf>
    <xf numFmtId="0" fontId="30" fillId="25" borderId="23" xfId="0" applyFont="1" applyFill="1" applyBorder="1" applyAlignment="1">
      <alignment horizontal="center" vertical="center" wrapText="1"/>
    </xf>
    <xf numFmtId="0" fontId="0" fillId="0" borderId="0" xfId="0" applyFill="1"/>
    <xf numFmtId="165" fontId="29" fillId="24" borderId="24" xfId="0" applyNumberFormat="1" applyFont="1" applyFill="1" applyBorder="1" applyAlignment="1">
      <alignment horizontal="center" vertical="center" wrapText="1"/>
    </xf>
    <xf numFmtId="165" fontId="29" fillId="26" borderId="24" xfId="0" applyNumberFormat="1" applyFont="1" applyFill="1" applyBorder="1" applyAlignment="1">
      <alignment horizontal="center" vertical="center" wrapText="1"/>
    </xf>
    <xf numFmtId="0" fontId="30" fillId="25" borderId="14" xfId="0" applyFont="1" applyFill="1" applyBorder="1" applyAlignment="1">
      <alignment horizontal="right" vertical="center"/>
    </xf>
    <xf numFmtId="0" fontId="30" fillId="25" borderId="15" xfId="0" applyFont="1" applyFill="1" applyBorder="1" applyAlignment="1">
      <alignment horizontal="right" vertical="center"/>
    </xf>
    <xf numFmtId="165" fontId="27" fillId="24" borderId="0" xfId="0" applyNumberFormat="1" applyFont="1" applyFill="1"/>
    <xf numFmtId="0" fontId="0" fillId="0" borderId="0" xfId="0" applyFill="1" applyBorder="1"/>
    <xf numFmtId="0" fontId="0" fillId="0" borderId="0" xfId="0" applyFill="1" applyBorder="1" applyProtection="1"/>
    <xf numFmtId="0" fontId="27" fillId="24" borderId="13" xfId="0" applyFont="1" applyFill="1" applyBorder="1" applyAlignment="1" applyProtection="1">
      <alignment horizontal="left" vertical="center" wrapText="1"/>
      <protection locked="0"/>
    </xf>
    <xf numFmtId="0" fontId="27" fillId="24" borderId="10" xfId="0" applyFont="1" applyFill="1" applyBorder="1" applyAlignment="1" applyProtection="1">
      <alignment horizontal="left" vertical="center"/>
      <protection locked="0"/>
    </xf>
    <xf numFmtId="0" fontId="27" fillId="24" borderId="13" xfId="0" applyFont="1" applyFill="1" applyBorder="1" applyAlignment="1" applyProtection="1">
      <alignment horizontal="left" vertical="center"/>
      <protection locked="0"/>
    </xf>
    <xf numFmtId="0" fontId="27" fillId="24" borderId="13" xfId="0" applyFont="1" applyFill="1" applyBorder="1" applyAlignment="1" applyProtection="1">
      <alignment horizontal="left"/>
      <protection locked="0"/>
    </xf>
    <xf numFmtId="0" fontId="27" fillId="24" borderId="10" xfId="0" applyFont="1" applyFill="1" applyBorder="1" applyAlignment="1" applyProtection="1">
      <alignment horizontal="left"/>
      <protection locked="0"/>
    </xf>
    <xf numFmtId="0" fontId="34" fillId="0" borderId="13" xfId="0" applyFont="1" applyFill="1" applyBorder="1" applyAlignment="1" applyProtection="1">
      <alignment horizontal="left" vertical="center" wrapText="1"/>
      <protection locked="0"/>
    </xf>
    <xf numFmtId="0" fontId="34" fillId="0" borderId="10" xfId="0" applyFont="1" applyFill="1" applyBorder="1" applyAlignment="1" applyProtection="1">
      <alignment horizontal="left" vertical="center"/>
      <protection locked="0"/>
    </xf>
    <xf numFmtId="0" fontId="34" fillId="0" borderId="19" xfId="0" applyFont="1" applyFill="1" applyBorder="1" applyAlignment="1" applyProtection="1">
      <alignment horizontal="left" vertical="center" wrapText="1"/>
      <protection locked="0"/>
    </xf>
    <xf numFmtId="0" fontId="34" fillId="0" borderId="20" xfId="0" applyFont="1" applyFill="1" applyBorder="1" applyAlignment="1" applyProtection="1">
      <alignment horizontal="left" vertical="center" wrapText="1"/>
      <protection locked="0"/>
    </xf>
    <xf numFmtId="0" fontId="34" fillId="24" borderId="13" xfId="0" applyFont="1" applyFill="1" applyBorder="1" applyAlignment="1" applyProtection="1">
      <alignment horizontal="left" vertical="center" wrapText="1"/>
      <protection locked="0"/>
    </xf>
    <xf numFmtId="0" fontId="34" fillId="24" borderId="10" xfId="0" applyFont="1" applyFill="1" applyBorder="1" applyAlignment="1" applyProtection="1">
      <alignment horizontal="left" vertical="center" wrapText="1"/>
      <protection locked="0"/>
    </xf>
    <xf numFmtId="0" fontId="34" fillId="24" borderId="10" xfId="0" applyFont="1" applyFill="1" applyBorder="1" applyAlignment="1" applyProtection="1">
      <alignment horizontal="left" vertical="center"/>
      <protection locked="0"/>
    </xf>
    <xf numFmtId="0" fontId="31" fillId="25" borderId="19" xfId="0" applyFont="1" applyFill="1" applyBorder="1" applyAlignment="1">
      <alignment horizontal="center" vertical="center"/>
    </xf>
    <xf numFmtId="0" fontId="31" fillId="25" borderId="20" xfId="0" applyFont="1" applyFill="1" applyBorder="1" applyAlignment="1">
      <alignment horizontal="center" vertical="center"/>
    </xf>
    <xf numFmtId="0" fontId="31" fillId="25" borderId="13" xfId="0" applyFont="1" applyFill="1" applyBorder="1" applyAlignment="1">
      <alignment horizontal="center" vertical="center"/>
    </xf>
  </cellXfs>
  <cellStyles count="43">
    <cellStyle name="20 % - Akzent1" xfId="1" builtinId="30" customBuiltin="1"/>
    <cellStyle name="20 % - Akzent2" xfId="2" builtinId="34" customBuiltin="1"/>
    <cellStyle name="20 % - Akzent3" xfId="3" builtinId="38" customBuiltin="1"/>
    <cellStyle name="20 % - Akzent4" xfId="4" builtinId="42" customBuiltin="1"/>
    <cellStyle name="20 % - Akzent5" xfId="5" builtinId="46" customBuiltin="1"/>
    <cellStyle name="20 % - Akzent6" xfId="6" builtinId="50" customBuiltin="1"/>
    <cellStyle name="40 % - Akzent1" xfId="7" builtinId="31" customBuiltin="1"/>
    <cellStyle name="40 % - Akzent2" xfId="8" builtinId="35" customBuiltin="1"/>
    <cellStyle name="40 % - Akzent3" xfId="9" builtinId="39" customBuiltin="1"/>
    <cellStyle name="40 % - Akzent4" xfId="10" builtinId="43" customBuiltin="1"/>
    <cellStyle name="40 % - Akzent5" xfId="11" builtinId="47" customBuiltin="1"/>
    <cellStyle name="40 % - Akzent6" xfId="12" builtinId="51" customBuiltin="1"/>
    <cellStyle name="60 % - Akzent1" xfId="13" builtinId="32" customBuiltin="1"/>
    <cellStyle name="60 % - Akzent2" xfId="14" builtinId="36" customBuiltin="1"/>
    <cellStyle name="60 % - Akzent3" xfId="15" builtinId="40" customBuiltin="1"/>
    <cellStyle name="60 % - Akzent4" xfId="16" builtinId="44" customBuiltin="1"/>
    <cellStyle name="60 % - Akzent5" xfId="17" builtinId="48" customBuiltin="1"/>
    <cellStyle name="60 % - Akzent6" xfId="18" builtinId="52" customBuiltin="1"/>
    <cellStyle name="Akzent1" xfId="19" builtinId="29" customBuiltin="1"/>
    <cellStyle name="Akzent2" xfId="20" builtinId="33" customBuiltin="1"/>
    <cellStyle name="Akzent3" xfId="21" builtinId="37" customBuiltin="1"/>
    <cellStyle name="Akzent4" xfId="22" builtinId="41" customBuiltin="1"/>
    <cellStyle name="Akzent5" xfId="23" builtinId="45" customBuiltin="1"/>
    <cellStyle name="Akzent6" xfId="24" builtinId="49" customBuiltin="1"/>
    <cellStyle name="Ausgabe" xfId="25" builtinId="21" customBuiltin="1"/>
    <cellStyle name="Berechnung" xfId="26" builtinId="22" customBuiltin="1"/>
    <cellStyle name="Eingabe" xfId="27" builtinId="20" customBuiltin="1"/>
    <cellStyle name="Ergebnis" xfId="28" builtinId="25" customBuiltin="1"/>
    <cellStyle name="Erklärender Text" xfId="29" builtinId="53" customBuiltin="1"/>
    <cellStyle name="Gut" xfId="30" builtinId="26" customBuiltin="1"/>
    <cellStyle name="Neutral" xfId="31" builtinId="28" customBuiltin="1"/>
    <cellStyle name="Notiz" xfId="32" builtinId="10" customBuiltin="1"/>
    <cellStyle name="Schlecht" xfId="33" builtinId="27" customBuiltin="1"/>
    <cellStyle name="Standard" xfId="0" builtinId="0"/>
    <cellStyle name="Standard 2" xfId="42" xr:uid="{00000000-0005-0000-0000-000022000000}"/>
    <cellStyle name="Überschrift" xfId="34" builtinId="15" customBuiltin="1"/>
    <cellStyle name="Überschrift 1" xfId="35" builtinId="16" customBuiltin="1"/>
    <cellStyle name="Überschrift 2" xfId="36" builtinId="17" customBuiltin="1"/>
    <cellStyle name="Überschrift 3" xfId="37" builtinId="18" customBuiltin="1"/>
    <cellStyle name="Überschrift 4" xfId="38" builtinId="19" customBuiltin="1"/>
    <cellStyle name="Verknüpfte Zelle" xfId="39" builtinId="24" customBuiltin="1"/>
    <cellStyle name="Warnender Text" xfId="40" builtinId="11" customBuiltin="1"/>
    <cellStyle name="Zelle überprüfen" xfId="41" builtinId="23" customBuiltin="1"/>
  </cellStyles>
  <dxfs count="1">
    <dxf>
      <fill>
        <patternFill>
          <bgColor theme="0" tint="-0.24994659260841701"/>
        </patternFill>
      </fill>
      <border>
        <left/>
        <right/>
        <top/>
        <bottom/>
      </border>
    </dxf>
  </dxfs>
  <tableStyles count="0" defaultTableStyle="TableStyleMedium9" defaultPivotStyle="PivotStyleLight16"/>
  <colors>
    <mruColors>
      <color rgb="FFFFFFFF"/>
      <color rgb="FFE6E6E6"/>
      <color rgb="FF0B90D5"/>
      <color rgb="FF333333"/>
      <color rgb="FF080808"/>
      <color rgb="FF5EAD35"/>
      <color rgb="FF125D86"/>
      <color rgb="FF005F85"/>
      <color rgb="FF61B931"/>
      <color rgb="FF612F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image" Target="../media/image1.png"/></Relationships>
</file>

<file path=xl/charts/_rels/chart2.xml.rels><?xml version="1.0" encoding="UTF-8" standalone="yes"?>
<Relationships xmlns="http://schemas.openxmlformats.org/package/2006/relationships"><Relationship Id="rId1" Type="http://schemas.openxmlformats.org/officeDocument/2006/relationships/image" Target="../media/image1.pn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032086066761556E-2"/>
          <c:y val="7.0155278623419928E-2"/>
          <c:w val="0.8561403219386291"/>
          <c:h val="0.6784081432578889"/>
        </c:manualLayout>
      </c:layout>
      <c:barChart>
        <c:barDir val="col"/>
        <c:grouping val="clustered"/>
        <c:varyColors val="0"/>
        <c:ser>
          <c:idx val="1"/>
          <c:order val="0"/>
          <c:tx>
            <c:strRef>
              <c:f>Daten!$D$15</c:f>
              <c:strCache>
                <c:ptCount val="1"/>
                <c:pt idx="0">
                  <c:v> &gt; 50 Milligramm/Liter (Grenzwert)</c:v>
                </c:pt>
              </c:strCache>
            </c:strRef>
          </c:tx>
          <c:spPr>
            <a:solidFill>
              <a:schemeClr val="tx1"/>
            </a:solidFill>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0-A944-40E2-B54F-8449C0365D48}"/>
                </c:ext>
              </c:extLst>
            </c:dLbl>
            <c:dLbl>
              <c:idx val="2"/>
              <c:delete val="1"/>
              <c:extLst>
                <c:ext xmlns:c15="http://schemas.microsoft.com/office/drawing/2012/chart" uri="{CE6537A1-D6FC-4f65-9D91-7224C49458BB}"/>
                <c:ext xmlns:c16="http://schemas.microsoft.com/office/drawing/2014/chart" uri="{C3380CC4-5D6E-409C-BE32-E72D297353CC}">
                  <c16:uniqueId val="{00000001-A944-40E2-B54F-8449C0365D48}"/>
                </c:ext>
              </c:extLst>
            </c:dLbl>
            <c:dLbl>
              <c:idx val="3"/>
              <c:delete val="1"/>
              <c:extLst>
                <c:ext xmlns:c15="http://schemas.microsoft.com/office/drawing/2012/chart" uri="{CE6537A1-D6FC-4f65-9D91-7224C49458BB}"/>
                <c:ext xmlns:c16="http://schemas.microsoft.com/office/drawing/2014/chart" uri="{C3380CC4-5D6E-409C-BE32-E72D297353CC}">
                  <c16:uniqueId val="{00000002-A944-40E2-B54F-8449C0365D48}"/>
                </c:ext>
              </c:extLst>
            </c:dLbl>
            <c:dLbl>
              <c:idx val="4"/>
              <c:delete val="1"/>
              <c:extLst>
                <c:ext xmlns:c15="http://schemas.microsoft.com/office/drawing/2012/chart" uri="{CE6537A1-D6FC-4f65-9D91-7224C49458BB}"/>
                <c:ext xmlns:c16="http://schemas.microsoft.com/office/drawing/2014/chart" uri="{C3380CC4-5D6E-409C-BE32-E72D297353CC}">
                  <c16:uniqueId val="{00000003-A944-40E2-B54F-8449C0365D48}"/>
                </c:ext>
              </c:extLst>
            </c:dLbl>
            <c:dLbl>
              <c:idx val="5"/>
              <c:delete val="1"/>
              <c:extLst>
                <c:ext xmlns:c15="http://schemas.microsoft.com/office/drawing/2012/chart" uri="{CE6537A1-D6FC-4f65-9D91-7224C49458BB}"/>
                <c:ext xmlns:c16="http://schemas.microsoft.com/office/drawing/2014/chart" uri="{C3380CC4-5D6E-409C-BE32-E72D297353CC}">
                  <c16:uniqueId val="{00000004-A944-40E2-B54F-8449C0365D48}"/>
                </c:ext>
              </c:extLst>
            </c:dLbl>
            <c:dLbl>
              <c:idx val="6"/>
              <c:delete val="1"/>
              <c:extLst>
                <c:ext xmlns:c15="http://schemas.microsoft.com/office/drawing/2012/chart" uri="{CE6537A1-D6FC-4f65-9D91-7224C49458BB}"/>
                <c:ext xmlns:c16="http://schemas.microsoft.com/office/drawing/2014/chart" uri="{C3380CC4-5D6E-409C-BE32-E72D297353CC}">
                  <c16:uniqueId val="{00000005-A944-40E2-B54F-8449C0365D48}"/>
                </c:ext>
              </c:extLst>
            </c:dLbl>
            <c:dLbl>
              <c:idx val="7"/>
              <c:delete val="1"/>
              <c:extLst>
                <c:ext xmlns:c15="http://schemas.microsoft.com/office/drawing/2012/chart" uri="{CE6537A1-D6FC-4f65-9D91-7224C49458BB}"/>
                <c:ext xmlns:c16="http://schemas.microsoft.com/office/drawing/2014/chart" uri="{C3380CC4-5D6E-409C-BE32-E72D297353CC}">
                  <c16:uniqueId val="{00000006-A944-40E2-B54F-8449C0365D48}"/>
                </c:ext>
              </c:extLst>
            </c:dLbl>
            <c:dLbl>
              <c:idx val="8"/>
              <c:delete val="1"/>
              <c:extLst>
                <c:ext xmlns:c15="http://schemas.microsoft.com/office/drawing/2012/chart" uri="{CE6537A1-D6FC-4f65-9D91-7224C49458BB}"/>
                <c:ext xmlns:c16="http://schemas.microsoft.com/office/drawing/2014/chart" uri="{C3380CC4-5D6E-409C-BE32-E72D297353CC}">
                  <c16:uniqueId val="{00000007-A944-40E2-B54F-8449C0365D48}"/>
                </c:ext>
              </c:extLst>
            </c:dLbl>
            <c:dLbl>
              <c:idx val="9"/>
              <c:delete val="1"/>
              <c:extLst>
                <c:ext xmlns:c15="http://schemas.microsoft.com/office/drawing/2012/chart" uri="{CE6537A1-D6FC-4f65-9D91-7224C49458BB}"/>
                <c:ext xmlns:c16="http://schemas.microsoft.com/office/drawing/2014/chart" uri="{C3380CC4-5D6E-409C-BE32-E72D297353CC}">
                  <c16:uniqueId val="{00000008-A944-40E2-B54F-8449C0365D48}"/>
                </c:ext>
              </c:extLst>
            </c:dLbl>
            <c:dLbl>
              <c:idx val="10"/>
              <c:delete val="1"/>
              <c:extLst>
                <c:ext xmlns:c15="http://schemas.microsoft.com/office/drawing/2012/chart" uri="{CE6537A1-D6FC-4f65-9D91-7224C49458BB}"/>
                <c:ext xmlns:c16="http://schemas.microsoft.com/office/drawing/2014/chart" uri="{C3380CC4-5D6E-409C-BE32-E72D297353CC}">
                  <c16:uniqueId val="{00000009-A944-40E2-B54F-8449C0365D48}"/>
                </c:ext>
              </c:extLst>
            </c:dLbl>
            <c:dLbl>
              <c:idx val="11"/>
              <c:delete val="1"/>
              <c:extLst>
                <c:ext xmlns:c15="http://schemas.microsoft.com/office/drawing/2012/chart" uri="{CE6537A1-D6FC-4f65-9D91-7224C49458BB}"/>
                <c:ext xmlns:c16="http://schemas.microsoft.com/office/drawing/2014/chart" uri="{C3380CC4-5D6E-409C-BE32-E72D297353CC}">
                  <c16:uniqueId val="{0000000A-A944-40E2-B54F-8449C0365D48}"/>
                </c:ext>
              </c:extLst>
            </c:dLbl>
            <c:dLbl>
              <c:idx val="12"/>
              <c:delete val="1"/>
              <c:extLst>
                <c:ext xmlns:c15="http://schemas.microsoft.com/office/drawing/2012/chart" uri="{CE6537A1-D6FC-4f65-9D91-7224C49458BB}"/>
                <c:ext xmlns:c16="http://schemas.microsoft.com/office/drawing/2014/chart" uri="{C3380CC4-5D6E-409C-BE32-E72D297353CC}">
                  <c16:uniqueId val="{00000003-35C4-4089-B1B9-9A8F207BA216}"/>
                </c:ext>
              </c:extLst>
            </c:dLbl>
            <c:dLbl>
              <c:idx val="13"/>
              <c:delete val="1"/>
              <c:extLst>
                <c:ext xmlns:c15="http://schemas.microsoft.com/office/drawing/2012/chart" uri="{CE6537A1-D6FC-4f65-9D91-7224C49458BB}"/>
                <c:ext xmlns:c16="http://schemas.microsoft.com/office/drawing/2014/chart" uri="{C3380CC4-5D6E-409C-BE32-E72D297353CC}">
                  <c16:uniqueId val="{00000005-399B-49B2-ABAF-8FD223919C07}"/>
                </c:ext>
              </c:extLst>
            </c:dLbl>
            <c:dLbl>
              <c:idx val="14"/>
              <c:delete val="1"/>
              <c:extLst>
                <c:ext xmlns:c15="http://schemas.microsoft.com/office/drawing/2012/chart" uri="{CE6537A1-D6FC-4f65-9D91-7224C49458BB}"/>
                <c:ext xmlns:c16="http://schemas.microsoft.com/office/drawing/2014/chart" uri="{C3380CC4-5D6E-409C-BE32-E72D297353CC}">
                  <c16:uniqueId val="{00000008-7B07-4854-BEA5-5D693E8D3E2A}"/>
                </c:ext>
              </c:extLst>
            </c:dLbl>
            <c:dLbl>
              <c:idx val="15"/>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5C4-4089-B1B9-9A8F207BA216}"/>
                </c:ext>
              </c:extLst>
            </c:dLbl>
            <c:dLbl>
              <c:idx val="16"/>
              <c:delete val="1"/>
              <c:extLst>
                <c:ext xmlns:c15="http://schemas.microsoft.com/office/drawing/2012/chart" uri="{CE6537A1-D6FC-4f65-9D91-7224C49458BB}"/>
                <c:ext xmlns:c16="http://schemas.microsoft.com/office/drawing/2014/chart" uri="{C3380CC4-5D6E-409C-BE32-E72D297353CC}">
                  <c16:uniqueId val="{00000007-399B-49B2-ABAF-8FD223919C07}"/>
                </c:ext>
              </c:extLst>
            </c:dLbl>
            <c:dLbl>
              <c:idx val="17"/>
              <c:spPr>
                <a:solidFill>
                  <a:schemeClr val="accent2"/>
                </a:solidFill>
                <a:ln>
                  <a:noFill/>
                </a:ln>
                <a:effectLst/>
              </c:spPr>
              <c:txPr>
                <a:bodyPr wrap="square" lIns="38100" tIns="19050" rIns="38100" bIns="19050" anchor="ctr">
                  <a:spAutoFit/>
                </a:bodyPr>
                <a:lstStyle/>
                <a:p>
                  <a:pPr>
                    <a:defRPr sz="900" b="1">
                      <a:solidFill>
                        <a:srgbClr val="FFFFFF"/>
                      </a:solidFill>
                      <a:latin typeface="Meta Offc" panose="020B0604030101020102" pitchFamily="34" charset="0"/>
                    </a:defRPr>
                  </a:pPr>
                  <a:endParaRPr lang="de-DE"/>
                </a:p>
              </c:txPr>
              <c:showLegendKey val="0"/>
              <c:showVal val="1"/>
              <c:showCatName val="0"/>
              <c:showSerName val="0"/>
              <c:showPercent val="0"/>
              <c:showBubbleSize val="0"/>
              <c:extLst>
                <c:ext xmlns:c16="http://schemas.microsoft.com/office/drawing/2014/chart" uri="{C3380CC4-5D6E-409C-BE32-E72D297353CC}">
                  <c16:uniqueId val="{00000007-7B07-4854-BEA5-5D693E8D3E2A}"/>
                </c:ext>
              </c:extLst>
            </c:dLbl>
            <c:spPr>
              <a:solidFill>
                <a:srgbClr val="333333"/>
              </a:solidFill>
              <a:ln>
                <a:noFill/>
              </a:ln>
              <a:effectLst/>
            </c:spPr>
            <c:txPr>
              <a:bodyPr wrap="square" lIns="38100" tIns="19050" rIns="38100" bIns="19050" anchor="ctr">
                <a:spAutoFit/>
              </a:bodyPr>
              <a:lstStyle/>
              <a:p>
                <a:pPr>
                  <a:defRPr sz="900" b="1">
                    <a:solidFill>
                      <a:srgbClr val="FFFFFF"/>
                    </a:solidFill>
                    <a:latin typeface="Meta Offc" panose="020B0604030101020102"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Daten!$B$16:$B$33</c:f>
              <c:strCache>
                <c:ptCount val="18"/>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7">
                  <c:v>Ziel ***</c:v>
                </c:pt>
              </c:strCache>
            </c:strRef>
          </c:cat>
          <c:val>
            <c:numRef>
              <c:f>Daten!$D$16:$D$33</c:f>
              <c:numCache>
                <c:formatCode>#,##0.0</c:formatCode>
                <c:ptCount val="18"/>
                <c:pt idx="0">
                  <c:v>18.162523933855525</c:v>
                </c:pt>
                <c:pt idx="1">
                  <c:v>17.469676855895194</c:v>
                </c:pt>
                <c:pt idx="2">
                  <c:v>18.342581475128647</c:v>
                </c:pt>
                <c:pt idx="3">
                  <c:v>18.028286189683858</c:v>
                </c:pt>
                <c:pt idx="4">
                  <c:v>19.047341991341995</c:v>
                </c:pt>
                <c:pt idx="5">
                  <c:v>18.588883333333335</c:v>
                </c:pt>
                <c:pt idx="6">
                  <c:v>18.178678733031678</c:v>
                </c:pt>
                <c:pt idx="7">
                  <c:v>18.98</c:v>
                </c:pt>
                <c:pt idx="8">
                  <c:v>18.2</c:v>
                </c:pt>
                <c:pt idx="9">
                  <c:v>16.899999999999999</c:v>
                </c:pt>
                <c:pt idx="10">
                  <c:v>17.34</c:v>
                </c:pt>
                <c:pt idx="11">
                  <c:v>15.8</c:v>
                </c:pt>
                <c:pt idx="12">
                  <c:v>15.9</c:v>
                </c:pt>
                <c:pt idx="13">
                  <c:v>16</c:v>
                </c:pt>
                <c:pt idx="14">
                  <c:v>16</c:v>
                </c:pt>
                <c:pt idx="15">
                  <c:v>15</c:v>
                </c:pt>
                <c:pt idx="16">
                  <c:v>#N/A</c:v>
                </c:pt>
                <c:pt idx="17">
                  <c:v>0</c:v>
                </c:pt>
              </c:numCache>
            </c:numRef>
          </c:val>
          <c:extLst>
            <c:ext xmlns:c16="http://schemas.microsoft.com/office/drawing/2014/chart" uri="{C3380CC4-5D6E-409C-BE32-E72D297353CC}">
              <c16:uniqueId val="{0000000C-A944-40E2-B54F-8449C0365D48}"/>
            </c:ext>
          </c:extLst>
        </c:ser>
        <c:dLbls>
          <c:showLegendKey val="0"/>
          <c:showVal val="0"/>
          <c:showCatName val="0"/>
          <c:showSerName val="0"/>
          <c:showPercent val="0"/>
          <c:showBubbleSize val="0"/>
        </c:dLbls>
        <c:gapWidth val="110"/>
        <c:axId val="280447944"/>
        <c:axId val="287350072"/>
      </c:barChart>
      <c:lineChart>
        <c:grouping val="standard"/>
        <c:varyColors val="0"/>
        <c:ser>
          <c:idx val="0"/>
          <c:order val="1"/>
          <c:tx>
            <c:strRef>
              <c:f>Daten!$C$15</c:f>
              <c:strCache>
                <c:ptCount val="1"/>
                <c:pt idx="0">
                  <c:v> &gt; 25 Milligramm/Liter **</c:v>
                </c:pt>
              </c:strCache>
            </c:strRef>
          </c:tx>
          <c:spPr>
            <a:ln>
              <a:solidFill>
                <a:schemeClr val="accent6"/>
              </a:solidFill>
            </a:ln>
          </c:spPr>
          <c:marker>
            <c:symbol val="circle"/>
            <c:size val="7"/>
            <c:spPr>
              <a:solidFill>
                <a:schemeClr val="accent6"/>
              </a:solidFill>
              <a:ln w="3175" cap="rnd">
                <a:solidFill>
                  <a:srgbClr val="FFFFFF"/>
                </a:solidFill>
              </a:ln>
            </c:spPr>
          </c:marker>
          <c:dPt>
            <c:idx val="12"/>
            <c:bubble3D val="0"/>
            <c:extLst>
              <c:ext xmlns:c16="http://schemas.microsoft.com/office/drawing/2014/chart" uri="{C3380CC4-5D6E-409C-BE32-E72D297353CC}">
                <c16:uniqueId val="{00000000-C43C-47A2-B94A-0E31C4B0E00D}"/>
              </c:ext>
            </c:extLst>
          </c:dPt>
          <c:dPt>
            <c:idx val="13"/>
            <c:bubble3D val="0"/>
            <c:spPr>
              <a:ln>
                <a:solidFill>
                  <a:srgbClr val="0B90D5"/>
                </a:solidFill>
              </a:ln>
            </c:spPr>
            <c:extLst>
              <c:ext xmlns:c16="http://schemas.microsoft.com/office/drawing/2014/chart" uri="{C3380CC4-5D6E-409C-BE32-E72D297353CC}">
                <c16:uniqueId val="{00000002-61D4-401E-82A7-78D6F15AD568}"/>
              </c:ext>
            </c:extLst>
          </c:dPt>
          <c:dPt>
            <c:idx val="14"/>
            <c:bubble3D val="0"/>
            <c:spPr>
              <a:ln>
                <a:solidFill>
                  <a:srgbClr val="0B90D5"/>
                </a:solidFill>
              </a:ln>
            </c:spPr>
            <c:extLst>
              <c:ext xmlns:c16="http://schemas.microsoft.com/office/drawing/2014/chart" uri="{C3380CC4-5D6E-409C-BE32-E72D297353CC}">
                <c16:uniqueId val="{00000004-35C4-4089-B1B9-9A8F207BA216}"/>
              </c:ext>
            </c:extLst>
          </c:dPt>
          <c:dPt>
            <c:idx val="15"/>
            <c:bubble3D val="0"/>
            <c:spPr>
              <a:ln>
                <a:solidFill>
                  <a:schemeClr val="accent6"/>
                </a:solidFill>
              </a:ln>
            </c:spPr>
            <c:extLst>
              <c:ext xmlns:c16="http://schemas.microsoft.com/office/drawing/2014/chart" uri="{C3380CC4-5D6E-409C-BE32-E72D297353CC}">
                <c16:uniqueId val="{00000006-399B-49B2-ABAF-8FD223919C07}"/>
              </c:ext>
            </c:extLst>
          </c:dPt>
          <c:dLbls>
            <c:dLbl>
              <c:idx val="0"/>
              <c:tx>
                <c:rich>
                  <a:bodyPr/>
                  <a:lstStyle/>
                  <a:p>
                    <a:r>
                      <a:rPr lang="en-US"/>
                      <a:t>36,7</a:t>
                    </a:r>
                  </a:p>
                </c:rich>
              </c:tx>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944-40E2-B54F-8449C0365D48}"/>
                </c:ext>
              </c:extLst>
            </c:dLbl>
            <c:dLbl>
              <c:idx val="14"/>
              <c:layout>
                <c:manualLayout>
                  <c:x val="1.19121257357449E-2"/>
                  <c:y val="4.2010157947977335E-2"/>
                </c:manualLayout>
              </c:layout>
              <c:tx>
                <c:rich>
                  <a:bodyPr/>
                  <a:lstStyle/>
                  <a:p>
                    <a:r>
                      <a:rPr lang="en-US"/>
                      <a:t>33,0</a:t>
                    </a:r>
                  </a:p>
                </c:rich>
              </c:tx>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5C4-4089-B1B9-9A8F207BA216}"/>
                </c:ext>
              </c:extLst>
            </c:dLbl>
            <c:spPr>
              <a:solidFill>
                <a:schemeClr val="accent6"/>
              </a:solidFill>
              <a:ln>
                <a:noFill/>
              </a:ln>
              <a:effectLst/>
            </c:spPr>
            <c:txPr>
              <a:bodyPr wrap="square" lIns="38100" tIns="19050" rIns="38100" bIns="19050" anchor="ctr" anchorCtr="0">
                <a:spAutoFit/>
              </a:bodyPr>
              <a:lstStyle/>
              <a:p>
                <a:pPr algn="ctr">
                  <a:defRPr lang="de-DE" sz="900" b="1" i="0" u="none" strike="noStrike" kern="1200" baseline="0">
                    <a:solidFill>
                      <a:srgbClr val="FFFFFF"/>
                    </a:solidFill>
                    <a:latin typeface="Meta Offc" panose="020B0604030101020102" pitchFamily="34" charset="0"/>
                    <a:ea typeface="+mn-ea"/>
                    <a:cs typeface="Meta Offc" panose="020B0604030101020102" pitchFamily="34" charset="0"/>
                  </a:defRPr>
                </a:pPr>
                <a:endParaRPr lang="de-DE"/>
              </a:p>
            </c:txPr>
            <c:dLblPos val="b"/>
            <c:showLegendKey val="0"/>
            <c:showVal val="0"/>
            <c:showCatName val="0"/>
            <c:showSerName val="0"/>
            <c:showPercent val="0"/>
            <c:showBubbleSize val="0"/>
            <c:extLst>
              <c:ext xmlns:c15="http://schemas.microsoft.com/office/drawing/2012/chart" uri="{CE6537A1-D6FC-4f65-9D91-7224C49458BB}">
                <c15:showLeaderLines val="0"/>
              </c:ext>
            </c:extLst>
          </c:dLbls>
          <c:val>
            <c:numRef>
              <c:f>Daten!$C$16:$C$33</c:f>
              <c:numCache>
                <c:formatCode>#,##0.0</c:formatCode>
                <c:ptCount val="18"/>
                <c:pt idx="0">
                  <c:v>36.684229765013058</c:v>
                </c:pt>
                <c:pt idx="1">
                  <c:v>36.190515109170306</c:v>
                </c:pt>
                <c:pt idx="2">
                  <c:v>36.148662092624356</c:v>
                </c:pt>
                <c:pt idx="3">
                  <c:v>35.494625623960069</c:v>
                </c:pt>
                <c:pt idx="4">
                  <c:v>35.290571428571432</c:v>
                </c:pt>
                <c:pt idx="5">
                  <c:v>35.912883333333326</c:v>
                </c:pt>
                <c:pt idx="6">
                  <c:v>36.124271493212667</c:v>
                </c:pt>
                <c:pt idx="7">
                  <c:v>38</c:v>
                </c:pt>
                <c:pt idx="8">
                  <c:v>36.9</c:v>
                </c:pt>
                <c:pt idx="9">
                  <c:v>34.799999999999997</c:v>
                </c:pt>
                <c:pt idx="10">
                  <c:v>34.590000000000003</c:v>
                </c:pt>
                <c:pt idx="11">
                  <c:v>33.4</c:v>
                </c:pt>
                <c:pt idx="12">
                  <c:v>33.700000000000003</c:v>
                </c:pt>
                <c:pt idx="13">
                  <c:v>32.9</c:v>
                </c:pt>
                <c:pt idx="14">
                  <c:v>33.6</c:v>
                </c:pt>
                <c:pt idx="15">
                  <c:v>33</c:v>
                </c:pt>
                <c:pt idx="16">
                  <c:v>#N/A</c:v>
                </c:pt>
                <c:pt idx="17">
                  <c:v>#N/A</c:v>
                </c:pt>
              </c:numCache>
            </c:numRef>
          </c:val>
          <c:smooth val="0"/>
          <c:extLst>
            <c:ext xmlns:c16="http://schemas.microsoft.com/office/drawing/2014/chart" uri="{C3380CC4-5D6E-409C-BE32-E72D297353CC}">
              <c16:uniqueId val="{0000000F-A944-40E2-B54F-8449C0365D48}"/>
            </c:ext>
          </c:extLst>
        </c:ser>
        <c:dLbls>
          <c:showLegendKey val="0"/>
          <c:showVal val="0"/>
          <c:showCatName val="0"/>
          <c:showSerName val="0"/>
          <c:showPercent val="0"/>
          <c:showBubbleSize val="0"/>
        </c:dLbls>
        <c:marker val="1"/>
        <c:smooth val="0"/>
        <c:axId val="280447944"/>
        <c:axId val="287350072"/>
      </c:lineChart>
      <c:catAx>
        <c:axId val="280447944"/>
        <c:scaling>
          <c:orientation val="minMax"/>
        </c:scaling>
        <c:delete val="0"/>
        <c:axPos val="b"/>
        <c:majorGridlines>
          <c:spPr>
            <a:ln w="6350">
              <a:solidFill>
                <a:srgbClr val="080808"/>
              </a:solidFill>
            </a:ln>
          </c:spPr>
        </c:majorGridlines>
        <c:numFmt formatCode="General" sourceLinked="1"/>
        <c:majorTickMark val="out"/>
        <c:minorTickMark val="none"/>
        <c:tickLblPos val="nextTo"/>
        <c:spPr>
          <a:ln w="12700">
            <a:solidFill>
              <a:srgbClr val="080808"/>
            </a:solidFill>
          </a:ln>
        </c:spPr>
        <c:txPr>
          <a:bodyPr/>
          <a:lstStyle/>
          <a:p>
            <a:pPr>
              <a:defRPr sz="900" baseline="0">
                <a:solidFill>
                  <a:srgbClr val="080808"/>
                </a:solidFill>
                <a:latin typeface="Meta Offc" pitchFamily="34" charset="0"/>
              </a:defRPr>
            </a:pPr>
            <a:endParaRPr lang="de-DE"/>
          </a:p>
        </c:txPr>
        <c:crossAx val="287350072"/>
        <c:crosses val="autoZero"/>
        <c:auto val="1"/>
        <c:lblAlgn val="ctr"/>
        <c:lblOffset val="100"/>
        <c:noMultiLvlLbl val="0"/>
      </c:catAx>
      <c:valAx>
        <c:axId val="287350072"/>
        <c:scaling>
          <c:orientation val="minMax"/>
        </c:scaling>
        <c:delete val="0"/>
        <c:axPos val="l"/>
        <c:majorGridlines>
          <c:spPr>
            <a:ln w="6350">
              <a:solidFill>
                <a:srgbClr val="080808"/>
              </a:solidFill>
            </a:ln>
          </c:spPr>
        </c:majorGridlines>
        <c:title>
          <c:tx>
            <c:strRef>
              <c:f>Daten!$B$11</c:f>
              <c:strCache>
                <c:ptCount val="1"/>
                <c:pt idx="0">
                  <c:v>Prozent</c:v>
                </c:pt>
              </c:strCache>
            </c:strRef>
          </c:tx>
          <c:layout>
            <c:manualLayout>
              <c:xMode val="edge"/>
              <c:yMode val="edge"/>
              <c:x val="7.1057920101493324E-2"/>
              <c:y val="7.6902358777493508E-3"/>
            </c:manualLayout>
          </c:layout>
          <c:overlay val="0"/>
          <c:txPr>
            <a:bodyPr rot="0" vert="horz"/>
            <a:lstStyle/>
            <a:p>
              <a:pPr>
                <a:defRPr sz="900">
                  <a:solidFill>
                    <a:srgbClr val="080808"/>
                  </a:solidFill>
                  <a:latin typeface="Meta Offc" pitchFamily="34" charset="0"/>
                  <a:cs typeface="Meta Offc" pitchFamily="34" charset="0"/>
                </a:defRPr>
              </a:pPr>
              <a:endParaRPr lang="de-DE"/>
            </a:p>
          </c:txPr>
        </c:title>
        <c:numFmt formatCode="General" sourceLinked="0"/>
        <c:majorTickMark val="out"/>
        <c:minorTickMark val="none"/>
        <c:tickLblPos val="nextTo"/>
        <c:spPr>
          <a:ln>
            <a:noFill/>
          </a:ln>
        </c:spPr>
        <c:txPr>
          <a:bodyPr/>
          <a:lstStyle/>
          <a:p>
            <a:pPr>
              <a:defRPr sz="900">
                <a:solidFill>
                  <a:srgbClr val="080808"/>
                </a:solidFill>
                <a:latin typeface="Meta Offc" pitchFamily="34" charset="0"/>
                <a:cs typeface="Meta Offc" pitchFamily="34" charset="0"/>
              </a:defRPr>
            </a:pPr>
            <a:endParaRPr lang="de-DE"/>
          </a:p>
        </c:txPr>
        <c:crossAx val="280447944"/>
        <c:crosses val="autoZero"/>
        <c:crossBetween val="between"/>
      </c:valAx>
      <c:spPr>
        <a:blipFill dpi="0" rotWithShape="1">
          <a:blip xmlns:r="http://schemas.openxmlformats.org/officeDocument/2006/relationships" r:embed="rId1"/>
          <a:srcRect/>
          <a:tile tx="0" ty="0" sx="100000" sy="100000" flip="none" algn="tl"/>
        </a:blipFill>
        <a:ln w="9525"/>
      </c:spPr>
    </c:plotArea>
    <c:legend>
      <c:legendPos val="b"/>
      <c:layout>
        <c:manualLayout>
          <c:xMode val="edge"/>
          <c:yMode val="edge"/>
          <c:x val="0.15815807777325855"/>
          <c:y val="0.84145885954253241"/>
          <c:w val="0.67244656602702313"/>
          <c:h val="5.1521891822991099E-2"/>
        </c:manualLayout>
      </c:layout>
      <c:overlay val="0"/>
      <c:txPr>
        <a:bodyPr/>
        <a:lstStyle/>
        <a:p>
          <a:pPr>
            <a:defRPr sz="700">
              <a:solidFill>
                <a:sysClr val="windowText" lastClr="000000"/>
              </a:solidFill>
              <a:latin typeface="Meta Offc" panose="020B0604030101020102" pitchFamily="34" charset="0"/>
              <a:cs typeface="Meta Offc" panose="020B0604030101020102" pitchFamily="34" charset="0"/>
            </a:defRPr>
          </a:pPr>
          <a:endParaRPr lang="de-DE"/>
        </a:p>
      </c:txPr>
    </c:legend>
    <c:plotVisOnly val="1"/>
    <c:dispBlanksAs val="zero"/>
    <c:showDLblsOverMax val="0"/>
  </c:chart>
  <c:spPr>
    <a:noFill/>
    <a:ln>
      <a:noFill/>
    </a:ln>
  </c:spPr>
  <c:printSettings>
    <c:headerFooter/>
    <c:pageMargins b="0.78740157480314954" l="0.51181102362204722" r="0.51181102362204722" t="0.78740157480314954" header="0.3149606299212625" footer="0.3149606299212625"/>
    <c:pageSetup orientation="portrait"/>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032086066761556E-2"/>
          <c:y val="7.0155278623419928E-2"/>
          <c:w val="0.8561403219386291"/>
          <c:h val="0.6784081432578889"/>
        </c:manualLayout>
      </c:layout>
      <c:barChart>
        <c:barDir val="col"/>
        <c:grouping val="clustered"/>
        <c:varyColors val="0"/>
        <c:ser>
          <c:idx val="1"/>
          <c:order val="0"/>
          <c:tx>
            <c:strRef>
              <c:f>Daten!$D$14</c:f>
              <c:strCache>
                <c:ptCount val="1"/>
                <c:pt idx="0">
                  <c:v>&gt; 50 milligrams/litre (quality standard)</c:v>
                </c:pt>
              </c:strCache>
            </c:strRef>
          </c:tx>
          <c:spPr>
            <a:solidFill>
              <a:schemeClr val="tx1"/>
            </a:solidFill>
          </c:spPr>
          <c:invertIfNegative val="0"/>
          <c:dLbls>
            <c:dLbl>
              <c:idx val="0"/>
              <c:tx>
                <c:rich>
                  <a:bodyPr/>
                  <a:lstStyle/>
                  <a:p>
                    <a:r>
                      <a:rPr lang="en-US"/>
                      <a:t>18.2</a:t>
                    </a:r>
                  </a:p>
                </c:rich>
              </c:tx>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DE3-463A-B4BB-D5FBBF3C5A20}"/>
                </c:ext>
              </c:extLst>
            </c:dLbl>
            <c:dLbl>
              <c:idx val="1"/>
              <c:delete val="1"/>
              <c:extLst>
                <c:ext xmlns:c15="http://schemas.microsoft.com/office/drawing/2012/chart" uri="{CE6537A1-D6FC-4f65-9D91-7224C49458BB}"/>
                <c:ext xmlns:c16="http://schemas.microsoft.com/office/drawing/2014/chart" uri="{C3380CC4-5D6E-409C-BE32-E72D297353CC}">
                  <c16:uniqueId val="{00000001-9DE3-463A-B4BB-D5FBBF3C5A20}"/>
                </c:ext>
              </c:extLst>
            </c:dLbl>
            <c:dLbl>
              <c:idx val="2"/>
              <c:delete val="1"/>
              <c:extLst>
                <c:ext xmlns:c15="http://schemas.microsoft.com/office/drawing/2012/chart" uri="{CE6537A1-D6FC-4f65-9D91-7224C49458BB}"/>
                <c:ext xmlns:c16="http://schemas.microsoft.com/office/drawing/2014/chart" uri="{C3380CC4-5D6E-409C-BE32-E72D297353CC}">
                  <c16:uniqueId val="{00000002-9DE3-463A-B4BB-D5FBBF3C5A20}"/>
                </c:ext>
              </c:extLst>
            </c:dLbl>
            <c:dLbl>
              <c:idx val="3"/>
              <c:delete val="1"/>
              <c:extLst>
                <c:ext xmlns:c15="http://schemas.microsoft.com/office/drawing/2012/chart" uri="{CE6537A1-D6FC-4f65-9D91-7224C49458BB}"/>
                <c:ext xmlns:c16="http://schemas.microsoft.com/office/drawing/2014/chart" uri="{C3380CC4-5D6E-409C-BE32-E72D297353CC}">
                  <c16:uniqueId val="{00000003-9DE3-463A-B4BB-D5FBBF3C5A20}"/>
                </c:ext>
              </c:extLst>
            </c:dLbl>
            <c:dLbl>
              <c:idx val="4"/>
              <c:delete val="1"/>
              <c:extLst>
                <c:ext xmlns:c15="http://schemas.microsoft.com/office/drawing/2012/chart" uri="{CE6537A1-D6FC-4f65-9D91-7224C49458BB}"/>
                <c:ext xmlns:c16="http://schemas.microsoft.com/office/drawing/2014/chart" uri="{C3380CC4-5D6E-409C-BE32-E72D297353CC}">
                  <c16:uniqueId val="{00000004-9DE3-463A-B4BB-D5FBBF3C5A20}"/>
                </c:ext>
              </c:extLst>
            </c:dLbl>
            <c:dLbl>
              <c:idx val="5"/>
              <c:delete val="1"/>
              <c:extLst>
                <c:ext xmlns:c15="http://schemas.microsoft.com/office/drawing/2012/chart" uri="{CE6537A1-D6FC-4f65-9D91-7224C49458BB}"/>
                <c:ext xmlns:c16="http://schemas.microsoft.com/office/drawing/2014/chart" uri="{C3380CC4-5D6E-409C-BE32-E72D297353CC}">
                  <c16:uniqueId val="{00000005-9DE3-463A-B4BB-D5FBBF3C5A20}"/>
                </c:ext>
              </c:extLst>
            </c:dLbl>
            <c:dLbl>
              <c:idx val="6"/>
              <c:delete val="1"/>
              <c:extLst>
                <c:ext xmlns:c15="http://schemas.microsoft.com/office/drawing/2012/chart" uri="{CE6537A1-D6FC-4f65-9D91-7224C49458BB}"/>
                <c:ext xmlns:c16="http://schemas.microsoft.com/office/drawing/2014/chart" uri="{C3380CC4-5D6E-409C-BE32-E72D297353CC}">
                  <c16:uniqueId val="{00000006-9DE3-463A-B4BB-D5FBBF3C5A20}"/>
                </c:ext>
              </c:extLst>
            </c:dLbl>
            <c:dLbl>
              <c:idx val="7"/>
              <c:delete val="1"/>
              <c:extLst>
                <c:ext xmlns:c15="http://schemas.microsoft.com/office/drawing/2012/chart" uri="{CE6537A1-D6FC-4f65-9D91-7224C49458BB}"/>
                <c:ext xmlns:c16="http://schemas.microsoft.com/office/drawing/2014/chart" uri="{C3380CC4-5D6E-409C-BE32-E72D297353CC}">
                  <c16:uniqueId val="{00000007-9DE3-463A-B4BB-D5FBBF3C5A20}"/>
                </c:ext>
              </c:extLst>
            </c:dLbl>
            <c:dLbl>
              <c:idx val="8"/>
              <c:delete val="1"/>
              <c:extLst>
                <c:ext xmlns:c15="http://schemas.microsoft.com/office/drawing/2012/chart" uri="{CE6537A1-D6FC-4f65-9D91-7224C49458BB}"/>
                <c:ext xmlns:c16="http://schemas.microsoft.com/office/drawing/2014/chart" uri="{C3380CC4-5D6E-409C-BE32-E72D297353CC}">
                  <c16:uniqueId val="{00000008-9DE3-463A-B4BB-D5FBBF3C5A20}"/>
                </c:ext>
              </c:extLst>
            </c:dLbl>
            <c:dLbl>
              <c:idx val="9"/>
              <c:delete val="1"/>
              <c:extLst>
                <c:ext xmlns:c15="http://schemas.microsoft.com/office/drawing/2012/chart" uri="{CE6537A1-D6FC-4f65-9D91-7224C49458BB}"/>
                <c:ext xmlns:c16="http://schemas.microsoft.com/office/drawing/2014/chart" uri="{C3380CC4-5D6E-409C-BE32-E72D297353CC}">
                  <c16:uniqueId val="{00000009-9DE3-463A-B4BB-D5FBBF3C5A20}"/>
                </c:ext>
              </c:extLst>
            </c:dLbl>
            <c:dLbl>
              <c:idx val="10"/>
              <c:delete val="1"/>
              <c:extLst>
                <c:ext xmlns:c15="http://schemas.microsoft.com/office/drawing/2012/chart" uri="{CE6537A1-D6FC-4f65-9D91-7224C49458BB}"/>
                <c:ext xmlns:c16="http://schemas.microsoft.com/office/drawing/2014/chart" uri="{C3380CC4-5D6E-409C-BE32-E72D297353CC}">
                  <c16:uniqueId val="{0000000A-9DE3-463A-B4BB-D5FBBF3C5A20}"/>
                </c:ext>
              </c:extLst>
            </c:dLbl>
            <c:dLbl>
              <c:idx val="11"/>
              <c:delete val="1"/>
              <c:extLst>
                <c:ext xmlns:c15="http://schemas.microsoft.com/office/drawing/2012/chart" uri="{CE6537A1-D6FC-4f65-9D91-7224C49458BB}"/>
                <c:ext xmlns:c16="http://schemas.microsoft.com/office/drawing/2014/chart" uri="{C3380CC4-5D6E-409C-BE32-E72D297353CC}">
                  <c16:uniqueId val="{0000000B-9DE3-463A-B4BB-D5FBBF3C5A20}"/>
                </c:ext>
              </c:extLst>
            </c:dLbl>
            <c:dLbl>
              <c:idx val="12"/>
              <c:delete val="1"/>
              <c:extLst>
                <c:ext xmlns:c15="http://schemas.microsoft.com/office/drawing/2012/chart" uri="{CE6537A1-D6FC-4f65-9D91-7224C49458BB}"/>
                <c:ext xmlns:c16="http://schemas.microsoft.com/office/drawing/2014/chart" uri="{C3380CC4-5D6E-409C-BE32-E72D297353CC}">
                  <c16:uniqueId val="{00000004-D34F-4A7A-ADB1-A3FE72C731E1}"/>
                </c:ext>
              </c:extLst>
            </c:dLbl>
            <c:dLbl>
              <c:idx val="13"/>
              <c:delete val="1"/>
              <c:extLst>
                <c:ext xmlns:c15="http://schemas.microsoft.com/office/drawing/2012/chart" uri="{CE6537A1-D6FC-4f65-9D91-7224C49458BB}"/>
                <c:ext xmlns:c16="http://schemas.microsoft.com/office/drawing/2014/chart" uri="{C3380CC4-5D6E-409C-BE32-E72D297353CC}">
                  <c16:uniqueId val="{00000001-F01C-445F-A88D-082F7FD65A4A}"/>
                </c:ext>
              </c:extLst>
            </c:dLbl>
            <c:dLbl>
              <c:idx val="14"/>
              <c:layout>
                <c:manualLayout>
                  <c:x val="4.5939970132508237E-2"/>
                  <c:y val="3.0486326522479947E-3"/>
                </c:manualLayout>
              </c:layout>
              <c:tx>
                <c:rich>
                  <a:bodyPr/>
                  <a:lstStyle/>
                  <a:p>
                    <a:r>
                      <a:rPr lang="en-US"/>
                      <a:t>15.0</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15F-495F-BEFD-DD673DD6FB96}"/>
                </c:ext>
              </c:extLst>
            </c:dLbl>
            <c:dLbl>
              <c:idx val="15"/>
              <c:delete val="1"/>
              <c:extLst>
                <c:ext xmlns:c15="http://schemas.microsoft.com/office/drawing/2012/chart" uri="{CE6537A1-D6FC-4f65-9D91-7224C49458BB}"/>
                <c:ext xmlns:c16="http://schemas.microsoft.com/office/drawing/2014/chart" uri="{C3380CC4-5D6E-409C-BE32-E72D297353CC}">
                  <c16:uniqueId val="{00000005-B3AE-4F7A-8AC2-31601B4E31B7}"/>
                </c:ext>
              </c:extLst>
            </c:dLbl>
            <c:dLbl>
              <c:idx val="16"/>
              <c:delete val="1"/>
              <c:extLst>
                <c:ext xmlns:c15="http://schemas.microsoft.com/office/drawing/2012/chart" uri="{CE6537A1-D6FC-4f65-9D91-7224C49458BB}"/>
                <c:ext xmlns:c16="http://schemas.microsoft.com/office/drawing/2014/chart" uri="{C3380CC4-5D6E-409C-BE32-E72D297353CC}">
                  <c16:uniqueId val="{00000006-3509-40A0-A255-7ED1187C2052}"/>
                </c:ext>
              </c:extLst>
            </c:dLbl>
            <c:dLbl>
              <c:idx val="17"/>
              <c:spPr>
                <a:solidFill>
                  <a:schemeClr val="accent2"/>
                </a:solidFill>
                <a:ln>
                  <a:noFill/>
                </a:ln>
                <a:effectLst/>
              </c:spPr>
              <c:txPr>
                <a:bodyPr wrap="square" lIns="38100" tIns="19050" rIns="38100" bIns="19050" anchor="ctr">
                  <a:spAutoFit/>
                </a:bodyPr>
                <a:lstStyle/>
                <a:p>
                  <a:pPr>
                    <a:defRPr sz="900" b="1">
                      <a:solidFill>
                        <a:srgbClr val="FFFFFF"/>
                      </a:solidFill>
                      <a:latin typeface="Meta Offc" panose="020B0604030101020102" pitchFamily="34" charset="0"/>
                      <a:cs typeface="Meta Offc" panose="020B0604030101020102" pitchFamily="34" charset="0"/>
                    </a:defRPr>
                  </a:pPr>
                  <a:endParaRPr lang="de-DE"/>
                </a:p>
              </c:txPr>
              <c:dLblPos val="outEnd"/>
              <c:showLegendKey val="0"/>
              <c:showVal val="1"/>
              <c:showCatName val="0"/>
              <c:showSerName val="0"/>
              <c:showPercent val="0"/>
              <c:showBubbleSize val="0"/>
              <c:extLst>
                <c:ext xmlns:c16="http://schemas.microsoft.com/office/drawing/2014/chart" uri="{C3380CC4-5D6E-409C-BE32-E72D297353CC}">
                  <c16:uniqueId val="{00000006-71A0-4562-B64A-4013061DE3AF}"/>
                </c:ext>
              </c:extLst>
            </c:dLbl>
            <c:spPr>
              <a:solidFill>
                <a:srgbClr val="080808"/>
              </a:solidFill>
              <a:ln>
                <a:noFill/>
              </a:ln>
              <a:effectLst/>
            </c:spPr>
            <c:txPr>
              <a:bodyPr wrap="square" lIns="38100" tIns="19050" rIns="38100" bIns="19050" anchor="ctr">
                <a:spAutoFit/>
              </a:bodyPr>
              <a:lstStyle/>
              <a:p>
                <a:pPr>
                  <a:defRPr sz="900" b="1">
                    <a:solidFill>
                      <a:srgbClr val="FFFFFF"/>
                    </a:solidFill>
                    <a:latin typeface="Meta Offc" panose="020B0604030101020102" pitchFamily="34" charset="0"/>
                    <a:cs typeface="Meta Offc" panose="020B0604030101020102"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Daten!$B$16:$B$33</c:f>
              <c:strCache>
                <c:ptCount val="18"/>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7">
                  <c:v>Ziel ***</c:v>
                </c:pt>
              </c:strCache>
            </c:strRef>
          </c:cat>
          <c:val>
            <c:numRef>
              <c:f>Daten!$D$16:$D$33</c:f>
              <c:numCache>
                <c:formatCode>#,##0.0</c:formatCode>
                <c:ptCount val="18"/>
                <c:pt idx="0">
                  <c:v>18.162523933855525</c:v>
                </c:pt>
                <c:pt idx="1">
                  <c:v>17.469676855895194</c:v>
                </c:pt>
                <c:pt idx="2">
                  <c:v>18.342581475128647</c:v>
                </c:pt>
                <c:pt idx="3">
                  <c:v>18.028286189683858</c:v>
                </c:pt>
                <c:pt idx="4">
                  <c:v>19.047341991341995</c:v>
                </c:pt>
                <c:pt idx="5">
                  <c:v>18.588883333333335</c:v>
                </c:pt>
                <c:pt idx="6">
                  <c:v>18.178678733031678</c:v>
                </c:pt>
                <c:pt idx="7">
                  <c:v>18.98</c:v>
                </c:pt>
                <c:pt idx="8">
                  <c:v>18.2</c:v>
                </c:pt>
                <c:pt idx="9">
                  <c:v>16.899999999999999</c:v>
                </c:pt>
                <c:pt idx="10">
                  <c:v>17.34</c:v>
                </c:pt>
                <c:pt idx="11">
                  <c:v>15.8</c:v>
                </c:pt>
                <c:pt idx="12">
                  <c:v>15.9</c:v>
                </c:pt>
                <c:pt idx="13">
                  <c:v>16</c:v>
                </c:pt>
                <c:pt idx="14">
                  <c:v>16</c:v>
                </c:pt>
                <c:pt idx="15">
                  <c:v>15</c:v>
                </c:pt>
                <c:pt idx="16">
                  <c:v>#N/A</c:v>
                </c:pt>
                <c:pt idx="17">
                  <c:v>0</c:v>
                </c:pt>
              </c:numCache>
            </c:numRef>
          </c:val>
          <c:extLst>
            <c:ext xmlns:c16="http://schemas.microsoft.com/office/drawing/2014/chart" uri="{C3380CC4-5D6E-409C-BE32-E72D297353CC}">
              <c16:uniqueId val="{0000000D-9DE3-463A-B4BB-D5FBBF3C5A20}"/>
            </c:ext>
          </c:extLst>
        </c:ser>
        <c:dLbls>
          <c:showLegendKey val="0"/>
          <c:showVal val="0"/>
          <c:showCatName val="0"/>
          <c:showSerName val="0"/>
          <c:showPercent val="0"/>
          <c:showBubbleSize val="0"/>
        </c:dLbls>
        <c:gapWidth val="110"/>
        <c:axId val="287350856"/>
        <c:axId val="287351248"/>
      </c:barChart>
      <c:lineChart>
        <c:grouping val="standard"/>
        <c:varyColors val="0"/>
        <c:ser>
          <c:idx val="0"/>
          <c:order val="1"/>
          <c:tx>
            <c:strRef>
              <c:f>Daten!$C$14</c:f>
              <c:strCache>
                <c:ptCount val="1"/>
                <c:pt idx="0">
                  <c:v>&gt; 25 milligrams/litre **</c:v>
                </c:pt>
              </c:strCache>
            </c:strRef>
          </c:tx>
          <c:spPr>
            <a:ln>
              <a:solidFill>
                <a:schemeClr val="accent6"/>
              </a:solidFill>
            </a:ln>
          </c:spPr>
          <c:marker>
            <c:symbol val="circle"/>
            <c:size val="7"/>
            <c:spPr>
              <a:solidFill>
                <a:schemeClr val="accent6"/>
              </a:solidFill>
              <a:ln w="3175">
                <a:solidFill>
                  <a:srgbClr val="FFFFFF"/>
                </a:solidFill>
              </a:ln>
            </c:spPr>
          </c:marker>
          <c:dPt>
            <c:idx val="12"/>
            <c:bubble3D val="0"/>
            <c:extLst>
              <c:ext xmlns:c16="http://schemas.microsoft.com/office/drawing/2014/chart" uri="{C3380CC4-5D6E-409C-BE32-E72D297353CC}">
                <c16:uniqueId val="{00000000-F01C-445F-A88D-082F7FD65A4A}"/>
              </c:ext>
            </c:extLst>
          </c:dPt>
          <c:dPt>
            <c:idx val="13"/>
            <c:bubble3D val="0"/>
            <c:spPr>
              <a:ln>
                <a:solidFill>
                  <a:srgbClr val="0B90D5"/>
                </a:solidFill>
              </a:ln>
            </c:spPr>
            <c:extLst>
              <c:ext xmlns:c16="http://schemas.microsoft.com/office/drawing/2014/chart" uri="{C3380CC4-5D6E-409C-BE32-E72D297353CC}">
                <c16:uniqueId val="{00000002-73EC-4CE3-A7B8-04CEA7245128}"/>
              </c:ext>
            </c:extLst>
          </c:dPt>
          <c:dPt>
            <c:idx val="14"/>
            <c:bubble3D val="0"/>
            <c:extLst>
              <c:ext xmlns:c16="http://schemas.microsoft.com/office/drawing/2014/chart" uri="{C3380CC4-5D6E-409C-BE32-E72D297353CC}">
                <c16:uniqueId val="{00000004-B3AE-4F7A-8AC2-31601B4E31B7}"/>
              </c:ext>
            </c:extLst>
          </c:dPt>
          <c:dPt>
            <c:idx val="15"/>
            <c:bubble3D val="0"/>
            <c:spPr>
              <a:ln>
                <a:solidFill>
                  <a:schemeClr val="accent6"/>
                </a:solidFill>
              </a:ln>
            </c:spPr>
            <c:extLst>
              <c:ext xmlns:c16="http://schemas.microsoft.com/office/drawing/2014/chart" uri="{C3380CC4-5D6E-409C-BE32-E72D297353CC}">
                <c16:uniqueId val="{00000005-3509-40A0-A255-7ED1187C2052}"/>
              </c:ext>
            </c:extLst>
          </c:dPt>
          <c:dLbls>
            <c:dLbl>
              <c:idx val="0"/>
              <c:tx>
                <c:rich>
                  <a:bodyPr/>
                  <a:lstStyle/>
                  <a:p>
                    <a:r>
                      <a:rPr lang="en-US"/>
                      <a:t>36.7</a:t>
                    </a:r>
                  </a:p>
                </c:rich>
              </c:tx>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DE3-463A-B4BB-D5FBBF3C5A20}"/>
                </c:ext>
              </c:extLst>
            </c:dLbl>
            <c:dLbl>
              <c:idx val="10"/>
              <c:spPr>
                <a:solidFill>
                  <a:schemeClr val="accent6"/>
                </a:solidFill>
                <a:ln>
                  <a:noFill/>
                </a:ln>
                <a:effectLst/>
              </c:spPr>
              <c:txPr>
                <a:bodyPr wrap="square" lIns="38100" tIns="19050" rIns="38100" bIns="19050" anchor="ctr" anchorCtr="0">
                  <a:spAutoFit/>
                </a:bodyPr>
                <a:lstStyle/>
                <a:p>
                  <a:pPr algn="ctr" rtl="0">
                    <a:defRPr lang="en-US" sz="900" b="1" i="0" u="none" strike="noStrike" kern="1200" baseline="0">
                      <a:solidFill>
                        <a:srgbClr val="FFFFFF"/>
                      </a:solidFill>
                      <a:latin typeface="Meta Offc" panose="020B0604030101020102" pitchFamily="34" charset="0"/>
                      <a:ea typeface="+mn-ea"/>
                      <a:cs typeface="Meta Offc" panose="020B0604030101020102" pitchFamily="34" charset="0"/>
                    </a:defRPr>
                  </a:pPr>
                  <a:endParaRPr lang="de-DE"/>
                </a:p>
              </c:txPr>
              <c:dLblPos val="b"/>
              <c:showLegendKey val="0"/>
              <c:showVal val="0"/>
              <c:showCatName val="0"/>
              <c:showSerName val="0"/>
              <c:showPercent val="0"/>
              <c:showBubbleSize val="0"/>
              <c:extLst>
                <c:ext xmlns:c16="http://schemas.microsoft.com/office/drawing/2014/chart" uri="{C3380CC4-5D6E-409C-BE32-E72D297353CC}">
                  <c16:uniqueId val="{00000010-9DE3-463A-B4BB-D5FBBF3C5A20}"/>
                </c:ext>
              </c:extLst>
            </c:dLbl>
            <c:dLbl>
              <c:idx val="14"/>
              <c:layout>
                <c:manualLayout>
                  <c:x val="1.1976514040340069E-2"/>
                  <c:y val="4.5058790600225357E-2"/>
                </c:manualLayout>
              </c:layout>
              <c:tx>
                <c:rich>
                  <a:bodyPr/>
                  <a:lstStyle/>
                  <a:p>
                    <a:r>
                      <a:rPr lang="en-US"/>
                      <a:t>33.0</a:t>
                    </a:r>
                  </a:p>
                </c:rich>
              </c:tx>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3AE-4F7A-8AC2-31601B4E31B7}"/>
                </c:ext>
              </c:extLst>
            </c:dLbl>
            <c:spPr>
              <a:solidFill>
                <a:schemeClr val="accent6"/>
              </a:solidFill>
              <a:ln>
                <a:noFill/>
              </a:ln>
              <a:effectLst/>
            </c:spPr>
            <c:txPr>
              <a:bodyPr wrap="square" lIns="38100" tIns="19050" rIns="38100" bIns="19050" anchor="ctr" anchorCtr="0">
                <a:spAutoFit/>
              </a:bodyPr>
              <a:lstStyle/>
              <a:p>
                <a:pPr algn="ctr">
                  <a:defRPr lang="de-DE" sz="900" b="1" i="0" u="none" strike="noStrike" kern="1200" baseline="0">
                    <a:solidFill>
                      <a:srgbClr val="FFFFFF"/>
                    </a:solidFill>
                    <a:latin typeface="Meta Offc" panose="020B0604030101020102" pitchFamily="34" charset="0"/>
                    <a:ea typeface="+mn-ea"/>
                    <a:cs typeface="Meta Offc" panose="020B0604030101020102" pitchFamily="34" charset="0"/>
                  </a:defRPr>
                </a:pPr>
                <a:endParaRPr lang="de-DE"/>
              </a:p>
            </c:txPr>
            <c:dLblPos val="b"/>
            <c:showLegendKey val="0"/>
            <c:showVal val="0"/>
            <c:showCatName val="0"/>
            <c:showSerName val="0"/>
            <c:showPercent val="0"/>
            <c:showBubbleSize val="0"/>
            <c:extLst>
              <c:ext xmlns:c15="http://schemas.microsoft.com/office/drawing/2012/chart" uri="{CE6537A1-D6FC-4f65-9D91-7224C49458BB}">
                <c15:showLeaderLines val="0"/>
              </c:ext>
            </c:extLst>
          </c:dLbls>
          <c:val>
            <c:numRef>
              <c:f>Daten!$C$16:$C$33</c:f>
              <c:numCache>
                <c:formatCode>#,##0.0</c:formatCode>
                <c:ptCount val="18"/>
                <c:pt idx="0">
                  <c:v>36.684229765013058</c:v>
                </c:pt>
                <c:pt idx="1">
                  <c:v>36.190515109170306</c:v>
                </c:pt>
                <c:pt idx="2">
                  <c:v>36.148662092624356</c:v>
                </c:pt>
                <c:pt idx="3">
                  <c:v>35.494625623960069</c:v>
                </c:pt>
                <c:pt idx="4">
                  <c:v>35.290571428571432</c:v>
                </c:pt>
                <c:pt idx="5">
                  <c:v>35.912883333333326</c:v>
                </c:pt>
                <c:pt idx="6">
                  <c:v>36.124271493212667</c:v>
                </c:pt>
                <c:pt idx="7">
                  <c:v>38</c:v>
                </c:pt>
                <c:pt idx="8">
                  <c:v>36.9</c:v>
                </c:pt>
                <c:pt idx="9">
                  <c:v>34.799999999999997</c:v>
                </c:pt>
                <c:pt idx="10">
                  <c:v>34.590000000000003</c:v>
                </c:pt>
                <c:pt idx="11">
                  <c:v>33.4</c:v>
                </c:pt>
                <c:pt idx="12">
                  <c:v>33.700000000000003</c:v>
                </c:pt>
                <c:pt idx="13">
                  <c:v>32.9</c:v>
                </c:pt>
                <c:pt idx="14">
                  <c:v>33.6</c:v>
                </c:pt>
                <c:pt idx="15">
                  <c:v>33</c:v>
                </c:pt>
                <c:pt idx="16">
                  <c:v>#N/A</c:v>
                </c:pt>
                <c:pt idx="17">
                  <c:v>#N/A</c:v>
                </c:pt>
              </c:numCache>
            </c:numRef>
          </c:val>
          <c:smooth val="0"/>
          <c:extLst>
            <c:ext xmlns:c16="http://schemas.microsoft.com/office/drawing/2014/chart" uri="{C3380CC4-5D6E-409C-BE32-E72D297353CC}">
              <c16:uniqueId val="{00000011-9DE3-463A-B4BB-D5FBBF3C5A20}"/>
            </c:ext>
          </c:extLst>
        </c:ser>
        <c:dLbls>
          <c:showLegendKey val="0"/>
          <c:showVal val="0"/>
          <c:showCatName val="0"/>
          <c:showSerName val="0"/>
          <c:showPercent val="0"/>
          <c:showBubbleSize val="0"/>
        </c:dLbls>
        <c:marker val="1"/>
        <c:smooth val="0"/>
        <c:axId val="287350856"/>
        <c:axId val="287351248"/>
      </c:lineChart>
      <c:catAx>
        <c:axId val="287350856"/>
        <c:scaling>
          <c:orientation val="minMax"/>
        </c:scaling>
        <c:delete val="0"/>
        <c:axPos val="b"/>
        <c:majorGridlines>
          <c:spPr>
            <a:ln w="6350">
              <a:solidFill>
                <a:srgbClr val="080808"/>
              </a:solidFill>
            </a:ln>
          </c:spPr>
        </c:majorGridlines>
        <c:numFmt formatCode="General" sourceLinked="1"/>
        <c:majorTickMark val="out"/>
        <c:minorTickMark val="none"/>
        <c:tickLblPos val="nextTo"/>
        <c:spPr>
          <a:ln w="12700">
            <a:solidFill>
              <a:srgbClr val="080808"/>
            </a:solidFill>
          </a:ln>
        </c:spPr>
        <c:txPr>
          <a:bodyPr/>
          <a:lstStyle/>
          <a:p>
            <a:pPr>
              <a:defRPr sz="900" baseline="0">
                <a:solidFill>
                  <a:srgbClr val="080808"/>
                </a:solidFill>
                <a:latin typeface="Meta Offc" pitchFamily="34" charset="0"/>
              </a:defRPr>
            </a:pPr>
            <a:endParaRPr lang="de-DE"/>
          </a:p>
        </c:txPr>
        <c:crossAx val="287351248"/>
        <c:crosses val="autoZero"/>
        <c:auto val="1"/>
        <c:lblAlgn val="ctr"/>
        <c:lblOffset val="100"/>
        <c:noMultiLvlLbl val="0"/>
      </c:catAx>
      <c:valAx>
        <c:axId val="287351248"/>
        <c:scaling>
          <c:orientation val="minMax"/>
          <c:max val="40"/>
        </c:scaling>
        <c:delete val="0"/>
        <c:axPos val="l"/>
        <c:majorGridlines>
          <c:spPr>
            <a:ln w="6350">
              <a:solidFill>
                <a:srgbClr val="080808"/>
              </a:solidFill>
            </a:ln>
          </c:spPr>
        </c:majorGridlines>
        <c:title>
          <c:tx>
            <c:strRef>
              <c:f>Daten!$B$12</c:f>
              <c:strCache>
                <c:ptCount val="1"/>
                <c:pt idx="0">
                  <c:v>Percent</c:v>
                </c:pt>
              </c:strCache>
            </c:strRef>
          </c:tx>
          <c:layout>
            <c:manualLayout>
              <c:xMode val="edge"/>
              <c:yMode val="edge"/>
              <c:x val="7.2895518906793674E-2"/>
              <c:y val="4.6416032255013557E-3"/>
            </c:manualLayout>
          </c:layout>
          <c:overlay val="0"/>
          <c:txPr>
            <a:bodyPr rot="0" vert="horz"/>
            <a:lstStyle/>
            <a:p>
              <a:pPr>
                <a:defRPr sz="900">
                  <a:solidFill>
                    <a:srgbClr val="080808"/>
                  </a:solidFill>
                  <a:latin typeface="Meta Offc" pitchFamily="34" charset="0"/>
                  <a:cs typeface="Meta Offc" pitchFamily="34" charset="0"/>
                </a:defRPr>
              </a:pPr>
              <a:endParaRPr lang="de-DE"/>
            </a:p>
          </c:txPr>
        </c:title>
        <c:numFmt formatCode="General" sourceLinked="0"/>
        <c:majorTickMark val="out"/>
        <c:minorTickMark val="none"/>
        <c:tickLblPos val="nextTo"/>
        <c:spPr>
          <a:ln>
            <a:noFill/>
          </a:ln>
        </c:spPr>
        <c:txPr>
          <a:bodyPr/>
          <a:lstStyle/>
          <a:p>
            <a:pPr>
              <a:defRPr sz="900">
                <a:solidFill>
                  <a:srgbClr val="080808"/>
                </a:solidFill>
                <a:latin typeface="Meta Offc" pitchFamily="34" charset="0"/>
                <a:cs typeface="Meta Offc" pitchFamily="34" charset="0"/>
              </a:defRPr>
            </a:pPr>
            <a:endParaRPr lang="de-DE"/>
          </a:p>
        </c:txPr>
        <c:crossAx val="287350856"/>
        <c:crosses val="autoZero"/>
        <c:crossBetween val="between"/>
      </c:valAx>
      <c:spPr>
        <a:blipFill dpi="0" rotWithShape="1">
          <a:blip xmlns:r="http://schemas.openxmlformats.org/officeDocument/2006/relationships" r:embed="rId1"/>
          <a:srcRect/>
          <a:tile tx="0" ty="0" sx="100000" sy="100000" flip="none" algn="tl"/>
        </a:blipFill>
        <a:ln w="9525"/>
      </c:spPr>
    </c:plotArea>
    <c:legend>
      <c:legendPos val="b"/>
      <c:layout>
        <c:manualLayout>
          <c:xMode val="edge"/>
          <c:yMode val="edge"/>
          <c:x val="0.16550847299445987"/>
          <c:y val="0.83841022689028444"/>
          <c:w val="0.66242789052483408"/>
          <c:h val="5.4570524475239093E-2"/>
        </c:manualLayout>
      </c:layout>
      <c:overlay val="0"/>
      <c:txPr>
        <a:bodyPr/>
        <a:lstStyle/>
        <a:p>
          <a:pPr>
            <a:defRPr sz="700">
              <a:solidFill>
                <a:sysClr val="windowText" lastClr="000000"/>
              </a:solidFill>
              <a:latin typeface="Meta Offc" panose="020B0604030101020102" pitchFamily="34" charset="0"/>
              <a:cs typeface="Meta Offc" panose="020B0604030101020102" pitchFamily="34" charset="0"/>
            </a:defRPr>
          </a:pPr>
          <a:endParaRPr lang="de-DE"/>
        </a:p>
      </c:txPr>
    </c:legend>
    <c:plotVisOnly val="1"/>
    <c:dispBlanksAs val="zero"/>
    <c:showDLblsOverMax val="0"/>
  </c:chart>
  <c:spPr>
    <a:noFill/>
    <a:ln>
      <a:noFill/>
    </a:ln>
  </c:spPr>
  <c:printSettings>
    <c:headerFooter/>
    <c:pageMargins b="0.78740157480314954" l="0.51181102362204722" r="0.51181102362204722" t="0.78740157480314954" header="0.3149606299212625" footer="0.3149606299212625"/>
    <c:pageSetup orientation="portrait"/>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1181100</xdr:colOff>
      <xdr:row>33</xdr:row>
      <xdr:rowOff>0</xdr:rowOff>
    </xdr:from>
    <xdr:to>
      <xdr:col>4</xdr:col>
      <xdr:colOff>0</xdr:colOff>
      <xdr:row>33</xdr:row>
      <xdr:rowOff>0</xdr:rowOff>
    </xdr:to>
    <xdr:cxnSp macro="">
      <xdr:nvCxnSpPr>
        <xdr:cNvPr id="2" name="Gerade Verbindung 1">
          <a:extLst>
            <a:ext uri="{FF2B5EF4-FFF2-40B4-BE49-F238E27FC236}">
              <a16:creationId xmlns:a16="http://schemas.microsoft.com/office/drawing/2014/main" id="{00000000-0008-0000-0000-000002000000}"/>
            </a:ext>
          </a:extLst>
        </xdr:cNvPr>
        <xdr:cNvCxnSpPr/>
      </xdr:nvCxnSpPr>
      <xdr:spPr>
        <a:xfrm>
          <a:off x="1181100" y="7800975"/>
          <a:ext cx="5000625" cy="0"/>
        </a:xfrm>
        <a:prstGeom prst="line">
          <a:avLst/>
        </a:prstGeom>
        <a:ln w="12700">
          <a:solidFill>
            <a:srgbClr val="080808"/>
          </a:solidFill>
        </a:ln>
      </xdr:spPr>
      <xdr:style>
        <a:lnRef idx="1">
          <a:schemeClr val="dk1"/>
        </a:lnRef>
        <a:fillRef idx="0">
          <a:schemeClr val="dk1"/>
        </a:fillRef>
        <a:effectRef idx="0">
          <a:schemeClr val="dk1"/>
        </a:effectRef>
        <a:fontRef idx="minor">
          <a:schemeClr val="tx1"/>
        </a:fontRef>
      </xdr:style>
    </xdr:cxn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19947</xdr:rowOff>
    </xdr:from>
    <xdr:to>
      <xdr:col>15</xdr:col>
      <xdr:colOff>53193</xdr:colOff>
      <xdr:row>18</xdr:row>
      <xdr:rowOff>912813</xdr:rowOff>
    </xdr:to>
    <xdr:graphicFrame macro="">
      <xdr:nvGraphicFramePr>
        <xdr:cNvPr id="2" name="Diagramm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165652</xdr:colOff>
      <xdr:row>0</xdr:row>
      <xdr:rowOff>249721</xdr:rowOff>
    </xdr:from>
    <xdr:to>
      <xdr:col>13</xdr:col>
      <xdr:colOff>498230</xdr:colOff>
      <xdr:row>2</xdr:row>
      <xdr:rowOff>21535</xdr:rowOff>
    </xdr:to>
    <xdr:sp macro="" textlink="Daten!B1">
      <xdr:nvSpPr>
        <xdr:cNvPr id="12" name="Textfeld 11">
          <a:extLst>
            <a:ext uri="{FF2B5EF4-FFF2-40B4-BE49-F238E27FC236}">
              <a16:creationId xmlns:a16="http://schemas.microsoft.com/office/drawing/2014/main" id="{00000000-0008-0000-0100-00000C000000}"/>
            </a:ext>
          </a:extLst>
        </xdr:cNvPr>
        <xdr:cNvSpPr txBox="1"/>
      </xdr:nvSpPr>
      <xdr:spPr>
        <a:xfrm>
          <a:off x="165652" y="249721"/>
          <a:ext cx="6457886" cy="284699"/>
        </a:xfrm>
        <a:prstGeom prst="rect">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F1B3C712-3D84-4759-A72C-86A0E2B6CF5C}" type="TxLink">
            <a:rPr lang="de-DE" sz="1200" b="1" i="0" u="none" strike="noStrike">
              <a:solidFill>
                <a:srgbClr val="080808"/>
              </a:solidFill>
              <a:latin typeface="Meta Offc" pitchFamily="34" charset="0"/>
              <a:cs typeface="Meta Offc" pitchFamily="34" charset="0"/>
            </a:rPr>
            <a:pPr/>
            <a:t>Anteil der Messstellen mit Überschreitung des Grenzwertes für Nitrat im Grundwasser*</a:t>
          </a:fld>
          <a:endParaRPr lang="de-DE" sz="1200" b="1">
            <a:solidFill>
              <a:srgbClr val="080808"/>
            </a:solidFill>
            <a:latin typeface="Meta Offc" pitchFamily="34" charset="0"/>
            <a:cs typeface="Meta Offc" pitchFamily="34" charset="0"/>
          </a:endParaRPr>
        </a:p>
      </xdr:txBody>
    </xdr:sp>
    <xdr:clientData/>
  </xdr:twoCellAnchor>
  <xdr:twoCellAnchor>
    <xdr:from>
      <xdr:col>4</xdr:col>
      <xdr:colOff>523822</xdr:colOff>
      <xdr:row>2</xdr:row>
      <xdr:rowOff>2108</xdr:rowOff>
    </xdr:from>
    <xdr:to>
      <xdr:col>15</xdr:col>
      <xdr:colOff>996462</xdr:colOff>
      <xdr:row>3</xdr:row>
      <xdr:rowOff>29463</xdr:rowOff>
    </xdr:to>
    <xdr:sp macro="" textlink="Daten!B3">
      <xdr:nvSpPr>
        <xdr:cNvPr id="13" name="Textfeld 12">
          <a:extLst>
            <a:ext uri="{FF2B5EF4-FFF2-40B4-BE49-F238E27FC236}">
              <a16:creationId xmlns:a16="http://schemas.microsoft.com/office/drawing/2014/main" id="{00000000-0008-0000-0100-00000D000000}"/>
            </a:ext>
          </a:extLst>
        </xdr:cNvPr>
        <xdr:cNvSpPr txBox="1"/>
      </xdr:nvSpPr>
      <xdr:spPr>
        <a:xfrm>
          <a:off x="1527610" y="514993"/>
          <a:ext cx="6326852" cy="269143"/>
        </a:xfrm>
        <a:prstGeom prst="rect">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DEA184F1-CF13-4C89-A982-576BA9FF0EC5}" type="TxLink">
            <a:rPr lang="de-DE" sz="900" b="1" i="0" u="none" strike="noStrike">
              <a:solidFill>
                <a:srgbClr val="080808"/>
              </a:solidFill>
              <a:latin typeface="Meta Offc" pitchFamily="34" charset="0"/>
              <a:cs typeface="Meta Offc" pitchFamily="34" charset="0"/>
            </a:rPr>
            <a:pPr/>
            <a:t> </a:t>
          </a:fld>
          <a:endParaRPr lang="de-DE" sz="900" b="1">
            <a:solidFill>
              <a:srgbClr val="080808"/>
            </a:solidFill>
            <a:latin typeface="Meta Offc" pitchFamily="34" charset="0"/>
            <a:cs typeface="Meta Offc" pitchFamily="34" charset="0"/>
          </a:endParaRPr>
        </a:p>
      </xdr:txBody>
    </xdr:sp>
    <xdr:clientData/>
  </xdr:twoCellAnchor>
  <xdr:twoCellAnchor>
    <xdr:from>
      <xdr:col>17</xdr:col>
      <xdr:colOff>34976</xdr:colOff>
      <xdr:row>11</xdr:row>
      <xdr:rowOff>24840</xdr:rowOff>
    </xdr:from>
    <xdr:to>
      <xdr:col>23</xdr:col>
      <xdr:colOff>1143013</xdr:colOff>
      <xdr:row>11</xdr:row>
      <xdr:rowOff>24840</xdr:rowOff>
    </xdr:to>
    <xdr:cxnSp macro="">
      <xdr:nvCxnSpPr>
        <xdr:cNvPr id="17" name="Gerade Verbindung mit Pfeil 16">
          <a:extLst>
            <a:ext uri="{FF2B5EF4-FFF2-40B4-BE49-F238E27FC236}">
              <a16:creationId xmlns:a16="http://schemas.microsoft.com/office/drawing/2014/main" id="{00000000-0008-0000-0100-000011000000}"/>
            </a:ext>
          </a:extLst>
        </xdr:cNvPr>
        <xdr:cNvCxnSpPr/>
      </xdr:nvCxnSpPr>
      <xdr:spPr>
        <a:xfrm>
          <a:off x="7456193" y="2319123"/>
          <a:ext cx="5265907" cy="0"/>
        </a:xfrm>
        <a:prstGeom prst="straightConnector1">
          <a:avLst/>
        </a:prstGeom>
        <a:ln w="6350" cap="flat" cmpd="sng" algn="ctr">
          <a:solidFill>
            <a:srgbClr val="080808"/>
          </a:solidFill>
          <a:prstDash val="sysDot"/>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xdr:twoCellAnchor>
  <xdr:twoCellAnchor>
    <xdr:from>
      <xdr:col>1</xdr:col>
      <xdr:colOff>16569</xdr:colOff>
      <xdr:row>1</xdr:row>
      <xdr:rowOff>3483</xdr:rowOff>
    </xdr:from>
    <xdr:to>
      <xdr:col>13</xdr:col>
      <xdr:colOff>411069</xdr:colOff>
      <xdr:row>1</xdr:row>
      <xdr:rowOff>3483</xdr:rowOff>
    </xdr:to>
    <xdr:cxnSp macro="">
      <xdr:nvCxnSpPr>
        <xdr:cNvPr id="7" name="Gerade Verbindung 6">
          <a:extLst>
            <a:ext uri="{FF2B5EF4-FFF2-40B4-BE49-F238E27FC236}">
              <a16:creationId xmlns:a16="http://schemas.microsoft.com/office/drawing/2014/main" id="{00000000-0008-0000-0100-000007000000}"/>
            </a:ext>
          </a:extLst>
        </xdr:cNvPr>
        <xdr:cNvCxnSpPr/>
      </xdr:nvCxnSpPr>
      <xdr:spPr>
        <a:xfrm>
          <a:off x="238819" y="257483"/>
          <a:ext cx="6300000" cy="0"/>
        </a:xfrm>
        <a:prstGeom prst="line">
          <a:avLst/>
        </a:prstGeom>
        <a:ln w="12700">
          <a:solidFill>
            <a:srgbClr val="080808"/>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34962</xdr:colOff>
      <xdr:row>13</xdr:row>
      <xdr:rowOff>28162</xdr:rowOff>
    </xdr:from>
    <xdr:to>
      <xdr:col>23</xdr:col>
      <xdr:colOff>1142999</xdr:colOff>
      <xdr:row>13</xdr:row>
      <xdr:rowOff>28162</xdr:rowOff>
    </xdr:to>
    <xdr:cxnSp macro="">
      <xdr:nvCxnSpPr>
        <xdr:cNvPr id="14" name="Gerade Verbindung mit Pfeil 13">
          <a:extLst>
            <a:ext uri="{FF2B5EF4-FFF2-40B4-BE49-F238E27FC236}">
              <a16:creationId xmlns:a16="http://schemas.microsoft.com/office/drawing/2014/main" id="{00000000-0008-0000-0100-00000E000000}"/>
            </a:ext>
          </a:extLst>
        </xdr:cNvPr>
        <xdr:cNvCxnSpPr/>
      </xdr:nvCxnSpPr>
      <xdr:spPr>
        <a:xfrm>
          <a:off x="7456179" y="2744858"/>
          <a:ext cx="5265907" cy="0"/>
        </a:xfrm>
        <a:prstGeom prst="straightConnector1">
          <a:avLst/>
        </a:prstGeom>
        <a:ln w="6350" cap="flat" cmpd="sng" algn="ctr">
          <a:solidFill>
            <a:srgbClr val="080808"/>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xdr:twoCellAnchor>
  <xdr:twoCellAnchor>
    <xdr:from>
      <xdr:col>19</xdr:col>
      <xdr:colOff>745397</xdr:colOff>
      <xdr:row>3</xdr:row>
      <xdr:rowOff>140825</xdr:rowOff>
    </xdr:from>
    <xdr:to>
      <xdr:col>19</xdr:col>
      <xdr:colOff>745397</xdr:colOff>
      <xdr:row>18</xdr:row>
      <xdr:rowOff>1019694</xdr:rowOff>
    </xdr:to>
    <xdr:cxnSp macro="">
      <xdr:nvCxnSpPr>
        <xdr:cNvPr id="16" name="Gerade Verbindung mit Pfeil 15">
          <a:extLst>
            <a:ext uri="{FF2B5EF4-FFF2-40B4-BE49-F238E27FC236}">
              <a16:creationId xmlns:a16="http://schemas.microsoft.com/office/drawing/2014/main" id="{00000000-0008-0000-0100-000010000000}"/>
            </a:ext>
          </a:extLst>
        </xdr:cNvPr>
        <xdr:cNvCxnSpPr/>
      </xdr:nvCxnSpPr>
      <xdr:spPr>
        <a:xfrm>
          <a:off x="9723745" y="894542"/>
          <a:ext cx="0" cy="3960000"/>
        </a:xfrm>
        <a:prstGeom prst="straightConnector1">
          <a:avLst/>
        </a:prstGeom>
        <a:ln w="6350" cap="flat" cmpd="sng" algn="ctr">
          <a:solidFill>
            <a:srgbClr val="080808"/>
          </a:solidFill>
          <a:prstDash val="sysDot"/>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xdr:twoCellAnchor>
  <xdr:twoCellAnchor>
    <xdr:from>
      <xdr:col>20</xdr:col>
      <xdr:colOff>215311</xdr:colOff>
      <xdr:row>3</xdr:row>
      <xdr:rowOff>140837</xdr:rowOff>
    </xdr:from>
    <xdr:to>
      <xdr:col>20</xdr:col>
      <xdr:colOff>215311</xdr:colOff>
      <xdr:row>18</xdr:row>
      <xdr:rowOff>1019706</xdr:rowOff>
    </xdr:to>
    <xdr:cxnSp macro="">
      <xdr:nvCxnSpPr>
        <xdr:cNvPr id="18" name="Gerade Verbindung mit Pfeil 17">
          <a:extLst>
            <a:ext uri="{FF2B5EF4-FFF2-40B4-BE49-F238E27FC236}">
              <a16:creationId xmlns:a16="http://schemas.microsoft.com/office/drawing/2014/main" id="{00000000-0008-0000-0100-000012000000}"/>
            </a:ext>
          </a:extLst>
        </xdr:cNvPr>
        <xdr:cNvCxnSpPr/>
      </xdr:nvCxnSpPr>
      <xdr:spPr>
        <a:xfrm>
          <a:off x="9972224" y="894554"/>
          <a:ext cx="0" cy="3960000"/>
        </a:xfrm>
        <a:prstGeom prst="straightConnector1">
          <a:avLst/>
        </a:prstGeom>
        <a:ln w="6350" cap="flat" cmpd="sng" algn="ctr">
          <a:solidFill>
            <a:srgbClr val="080808"/>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xdr:twoCellAnchor>
  <xdr:oneCellAnchor>
    <xdr:from>
      <xdr:col>21</xdr:col>
      <xdr:colOff>323187</xdr:colOff>
      <xdr:row>3</xdr:row>
      <xdr:rowOff>139565</xdr:rowOff>
    </xdr:from>
    <xdr:ext cx="1048364" cy="330004"/>
    <xdr:sp macro="" textlink="" fLocksText="0">
      <xdr:nvSpPr>
        <xdr:cNvPr id="20" name="Textfeld 19">
          <a:extLst>
            <a:ext uri="{FF2B5EF4-FFF2-40B4-BE49-F238E27FC236}">
              <a16:creationId xmlns:a16="http://schemas.microsoft.com/office/drawing/2014/main" id="{00000000-0008-0000-0100-000014000000}"/>
            </a:ext>
          </a:extLst>
        </xdr:cNvPr>
        <xdr:cNvSpPr txBox="1"/>
      </xdr:nvSpPr>
      <xdr:spPr>
        <a:xfrm>
          <a:off x="9607991" y="893282"/>
          <a:ext cx="1048364" cy="330004"/>
        </a:xfrm>
        <a:prstGeom prst="rect">
          <a:avLst/>
        </a:prstGeom>
        <a:solidFill>
          <a:srgbClr val="333333"/>
        </a:solid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tIns="90000" bIns="90000" rtlCol="0" anchor="ctr">
          <a:spAutoFit/>
        </a:bodyPr>
        <a:lstStyle/>
        <a:p>
          <a:pPr algn="ctr"/>
          <a:r>
            <a:rPr lang="en-US" sz="900" b="1">
              <a:solidFill>
                <a:srgbClr val="FFFFFF"/>
              </a:solidFill>
              <a:latin typeface="Meta Offc" pitchFamily="34" charset="0"/>
              <a:cs typeface="Meta Offc" pitchFamily="34" charset="0"/>
            </a:rPr>
            <a:t>Beschritungsfeld</a:t>
          </a:r>
        </a:p>
      </xdr:txBody>
    </xdr:sp>
    <xdr:clientData fLocksWithSheet="0"/>
  </xdr:oneCellAnchor>
  <xdr:twoCellAnchor>
    <xdr:from>
      <xdr:col>8</xdr:col>
      <xdr:colOff>820616</xdr:colOff>
      <xdr:row>18</xdr:row>
      <xdr:rowOff>449189</xdr:rowOff>
    </xdr:from>
    <xdr:to>
      <xdr:col>13</xdr:col>
      <xdr:colOff>430583</xdr:colOff>
      <xdr:row>18</xdr:row>
      <xdr:rowOff>779779</xdr:rowOff>
    </xdr:to>
    <xdr:sp macro="" textlink="Daten!U4">
      <xdr:nvSpPr>
        <xdr:cNvPr id="23" name="Textfeld 22">
          <a:extLst>
            <a:ext uri="{FF2B5EF4-FFF2-40B4-BE49-F238E27FC236}">
              <a16:creationId xmlns:a16="http://schemas.microsoft.com/office/drawing/2014/main" id="{00000000-0008-0000-0100-000017000000}"/>
            </a:ext>
          </a:extLst>
        </xdr:cNvPr>
        <xdr:cNvSpPr txBox="1"/>
      </xdr:nvSpPr>
      <xdr:spPr>
        <a:xfrm>
          <a:off x="3919904" y="4339785"/>
          <a:ext cx="2635987" cy="3305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36000" tIns="0" rIns="36000" bIns="0" rtlCol="0" anchor="t"/>
        <a:lstStyle/>
        <a:p>
          <a:pPr marL="0" marR="0" indent="0" algn="r" defTabSz="914400" rtl="0" eaLnBrk="1" fontAlgn="auto" latinLnBrk="0" hangingPunct="1">
            <a:lnSpc>
              <a:spcPct val="100000"/>
            </a:lnSpc>
            <a:spcBef>
              <a:spcPts val="0"/>
            </a:spcBef>
            <a:spcAft>
              <a:spcPts val="0"/>
            </a:spcAft>
            <a:buClrTx/>
            <a:buSzTx/>
            <a:buFontTx/>
            <a:buNone/>
            <a:tabLst/>
            <a:defRPr/>
          </a:pPr>
          <a:fld id="{AE4D5265-BD15-407E-B14E-9544040684EA}" type="TxLink">
            <a:rPr lang="en-US" sz="600" b="0" i="0" u="none" strike="noStrike" baseline="0">
              <a:solidFill>
                <a:srgbClr val="080808"/>
              </a:solidFill>
              <a:latin typeface="Meta Serif Offc" pitchFamily="2" charset="0"/>
              <a:ea typeface="+mn-ea"/>
              <a:cs typeface="Meta Serif Offc" pitchFamily="2" charset="0"/>
            </a:rPr>
            <a:pPr marL="0" marR="0" indent="0" algn="r" defTabSz="914400" rtl="0" eaLnBrk="1" fontAlgn="auto" latinLnBrk="0" hangingPunct="1">
              <a:lnSpc>
                <a:spcPct val="100000"/>
              </a:lnSpc>
              <a:spcBef>
                <a:spcPts val="0"/>
              </a:spcBef>
              <a:spcAft>
                <a:spcPts val="0"/>
              </a:spcAft>
              <a:buClrTx/>
              <a:buSzTx/>
              <a:buFontTx/>
              <a:buNone/>
              <a:tabLst/>
              <a:defRPr/>
            </a:pPr>
            <a:t>Quelle: Umweltbundesamt und Länderinitiative Kernindikatoren (LIKI) 2024 auf Basis von Daten der Bund-Länder-Arbeitsgemeinschaft Wasser</a:t>
          </a:fld>
          <a:endParaRPr lang="de-DE" sz="200">
            <a:solidFill>
              <a:srgbClr val="080808"/>
            </a:solidFill>
            <a:latin typeface="Meta Serif Offc" pitchFamily="2" charset="0"/>
            <a:cs typeface="Meta Serif Offc" pitchFamily="2" charset="0"/>
          </a:endParaRPr>
        </a:p>
      </xdr:txBody>
    </xdr:sp>
    <xdr:clientData/>
  </xdr:twoCellAnchor>
  <xdr:twoCellAnchor>
    <xdr:from>
      <xdr:col>1</xdr:col>
      <xdr:colOff>16569</xdr:colOff>
      <xdr:row>18</xdr:row>
      <xdr:rowOff>436593</xdr:rowOff>
    </xdr:from>
    <xdr:to>
      <xdr:col>13</xdr:col>
      <xdr:colOff>411069</xdr:colOff>
      <xdr:row>18</xdr:row>
      <xdr:rowOff>436593</xdr:rowOff>
    </xdr:to>
    <xdr:cxnSp macro="">
      <xdr:nvCxnSpPr>
        <xdr:cNvPr id="21" name="Gerade Verbindung 6">
          <a:extLst>
            <a:ext uri="{FF2B5EF4-FFF2-40B4-BE49-F238E27FC236}">
              <a16:creationId xmlns:a16="http://schemas.microsoft.com/office/drawing/2014/main" id="{00000000-0008-0000-0100-000015000000}"/>
            </a:ext>
          </a:extLst>
        </xdr:cNvPr>
        <xdr:cNvCxnSpPr/>
      </xdr:nvCxnSpPr>
      <xdr:spPr>
        <a:xfrm>
          <a:off x="236377" y="4327189"/>
          <a:ext cx="6300000" cy="0"/>
        </a:xfrm>
        <a:prstGeom prst="line">
          <a:avLst/>
        </a:prstGeom>
        <a:ln w="12700">
          <a:solidFill>
            <a:srgbClr val="080808"/>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30439</xdr:colOff>
      <xdr:row>18</xdr:row>
      <xdr:rowOff>87108</xdr:rowOff>
    </xdr:from>
    <xdr:to>
      <xdr:col>13</xdr:col>
      <xdr:colOff>334939</xdr:colOff>
      <xdr:row>18</xdr:row>
      <xdr:rowOff>87108</xdr:rowOff>
    </xdr:to>
    <xdr:cxnSp macro="">
      <xdr:nvCxnSpPr>
        <xdr:cNvPr id="15" name="Gerade Verbindung 6">
          <a:extLst>
            <a:ext uri="{FF2B5EF4-FFF2-40B4-BE49-F238E27FC236}">
              <a16:creationId xmlns:a16="http://schemas.microsoft.com/office/drawing/2014/main" id="{00000000-0008-0000-0100-00000F000000}"/>
            </a:ext>
          </a:extLst>
        </xdr:cNvPr>
        <xdr:cNvCxnSpPr/>
      </xdr:nvCxnSpPr>
      <xdr:spPr>
        <a:xfrm>
          <a:off x="250247" y="3977704"/>
          <a:ext cx="6210000" cy="0"/>
        </a:xfrm>
        <a:prstGeom prst="line">
          <a:avLst/>
        </a:prstGeom>
        <a:ln w="6350">
          <a:solidFill>
            <a:srgbClr val="080808"/>
          </a:solidFill>
        </a:ln>
      </xdr:spPr>
      <xdr:style>
        <a:lnRef idx="1">
          <a:schemeClr val="dk1"/>
        </a:lnRef>
        <a:fillRef idx="0">
          <a:schemeClr val="dk1"/>
        </a:fillRef>
        <a:effectRef idx="0">
          <a:schemeClr val="dk1"/>
        </a:effectRef>
        <a:fontRef idx="minor">
          <a:schemeClr val="tx1"/>
        </a:fontRef>
      </xdr:style>
    </xdr:cxnSp>
    <xdr:clientData/>
  </xdr:twoCellAnchor>
  <xdr:twoCellAnchor editAs="absolute">
    <xdr:from>
      <xdr:col>1</xdr:col>
      <xdr:colOff>21980</xdr:colOff>
      <xdr:row>18</xdr:row>
      <xdr:rowOff>446944</xdr:rowOff>
    </xdr:from>
    <xdr:to>
      <xdr:col>7</xdr:col>
      <xdr:colOff>94118</xdr:colOff>
      <xdr:row>18</xdr:row>
      <xdr:rowOff>593482</xdr:rowOff>
    </xdr:to>
    <xdr:sp macro="" textlink="Daten!B6">
      <xdr:nvSpPr>
        <xdr:cNvPr id="19" name="Textfeld 18">
          <a:extLst>
            <a:ext uri="{FF2B5EF4-FFF2-40B4-BE49-F238E27FC236}">
              <a16:creationId xmlns:a16="http://schemas.microsoft.com/office/drawing/2014/main" id="{00000000-0008-0000-0100-000013000000}"/>
            </a:ext>
          </a:extLst>
        </xdr:cNvPr>
        <xdr:cNvSpPr txBox="1"/>
      </xdr:nvSpPr>
      <xdr:spPr>
        <a:xfrm>
          <a:off x="241788" y="4337540"/>
          <a:ext cx="2834388" cy="1465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fld id="{A7E92D6B-3F62-462B-BCF7-9107B1889CEB}" type="TxLink">
            <a:rPr lang="en-US" sz="600" b="0" i="0" u="none" strike="noStrike">
              <a:solidFill>
                <a:srgbClr val="080808"/>
              </a:solidFill>
              <a:latin typeface="Meta Offc" panose="020B0604030101020102" pitchFamily="34" charset="0"/>
              <a:cs typeface="Meta Offc" panose="020B0604030101020102" pitchFamily="34" charset="0"/>
            </a:rPr>
            <a:pPr algn="l"/>
            <a:t>* Basis: EUA-Messnetz; Grenzwert: 50 Milligramm pro Liter im Jahresmittel</a:t>
          </a:fld>
          <a:endParaRPr lang="de-DE" sz="200">
            <a:solidFill>
              <a:srgbClr val="080808"/>
            </a:solidFill>
            <a:latin typeface="Meta Offc" pitchFamily="34" charset="0"/>
            <a:cs typeface="Meta Offc" pitchFamily="34" charset="0"/>
          </a:endParaRPr>
        </a:p>
      </xdr:txBody>
    </xdr:sp>
    <xdr:clientData/>
  </xdr:twoCellAnchor>
  <xdr:twoCellAnchor editAs="absolute">
    <xdr:from>
      <xdr:col>1</xdr:col>
      <xdr:colOff>21980</xdr:colOff>
      <xdr:row>18</xdr:row>
      <xdr:rowOff>549520</xdr:rowOff>
    </xdr:from>
    <xdr:to>
      <xdr:col>8</xdr:col>
      <xdr:colOff>315057</xdr:colOff>
      <xdr:row>20</xdr:row>
      <xdr:rowOff>65943</xdr:rowOff>
    </xdr:to>
    <xdr:sp macro="" textlink="Daten!B7">
      <xdr:nvSpPr>
        <xdr:cNvPr id="22" name="Textfeld 21">
          <a:extLst>
            <a:ext uri="{FF2B5EF4-FFF2-40B4-BE49-F238E27FC236}">
              <a16:creationId xmlns:a16="http://schemas.microsoft.com/office/drawing/2014/main" id="{03EAD1B7-14DA-43F1-A61E-EF7112168612}"/>
            </a:ext>
          </a:extLst>
        </xdr:cNvPr>
        <xdr:cNvSpPr txBox="1"/>
      </xdr:nvSpPr>
      <xdr:spPr>
        <a:xfrm>
          <a:off x="241788" y="4440116"/>
          <a:ext cx="3172557" cy="3663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fld id="{6674F88A-2ED5-4841-A3BC-7B2F6B3F0C40}" type="TxLink">
            <a:rPr lang="en-US" sz="600" b="0" i="0" u="none" strike="noStrike">
              <a:solidFill>
                <a:srgbClr val="000000"/>
              </a:solidFill>
              <a:latin typeface="Meta Offc" panose="020B0604030101020102" pitchFamily="34" charset="0"/>
              <a:ea typeface="Cambria"/>
              <a:cs typeface="Meta Offc" panose="020B0604030101020102" pitchFamily="34" charset="0"/>
            </a:rPr>
            <a:pPr algn="l"/>
            <a:t>** Wert dient als Frühwarnwert gemäß den Vorgaben des Indikators C5 "Nitrat im Grundwasser" der Bund-Länder Kernindikatoren (https://www.liki.nrw.de/umwelt-und-gesundheit/c5-nitrat-im-grundwasser) + schließt den Anteil der Messstellen mit &gt; 50 mg/l ein.</a:t>
          </a:fld>
          <a:endParaRPr lang="de-DE" sz="100">
            <a:solidFill>
              <a:srgbClr val="080808"/>
            </a:solidFill>
            <a:latin typeface="Meta Offc" pitchFamily="34" charset="0"/>
            <a:cs typeface="Meta Offc" pitchFamily="34" charset="0"/>
          </a:endParaRPr>
        </a:p>
      </xdr:txBody>
    </xdr:sp>
    <xdr:clientData/>
  </xdr:twoCellAnchor>
  <xdr:twoCellAnchor editAs="absolute">
    <xdr:from>
      <xdr:col>1</xdr:col>
      <xdr:colOff>21980</xdr:colOff>
      <xdr:row>20</xdr:row>
      <xdr:rowOff>0</xdr:rowOff>
    </xdr:from>
    <xdr:to>
      <xdr:col>8</xdr:col>
      <xdr:colOff>315057</xdr:colOff>
      <xdr:row>22</xdr:row>
      <xdr:rowOff>7326</xdr:rowOff>
    </xdr:to>
    <xdr:sp macro="" textlink="Daten!B8">
      <xdr:nvSpPr>
        <xdr:cNvPr id="24" name="Textfeld 23">
          <a:extLst>
            <a:ext uri="{FF2B5EF4-FFF2-40B4-BE49-F238E27FC236}">
              <a16:creationId xmlns:a16="http://schemas.microsoft.com/office/drawing/2014/main" id="{55CD85EA-86F9-4B9C-90A1-E088A8E593D0}"/>
            </a:ext>
          </a:extLst>
        </xdr:cNvPr>
        <xdr:cNvSpPr txBox="1"/>
      </xdr:nvSpPr>
      <xdr:spPr>
        <a:xfrm>
          <a:off x="241788" y="4740519"/>
          <a:ext cx="3172557" cy="1392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fld id="{D0708B3D-BE6E-4343-B67C-3169D34311DC}" type="TxLink">
            <a:rPr lang="en-US" sz="600" b="0" i="0" u="none" strike="noStrike">
              <a:solidFill>
                <a:srgbClr val="000000"/>
              </a:solidFill>
              <a:latin typeface="Meta Offc" panose="020B0604030101020102" pitchFamily="34" charset="0"/>
              <a:ea typeface="Cambria"/>
              <a:cs typeface="Meta Offc" panose="020B0604030101020102" pitchFamily="34" charset="0"/>
            </a:rPr>
            <a:pPr algn="l"/>
            <a:t>*** Ziel der Nitratrichtlinie sowie der Nachhaltigkeitsstrategie der Bundesregierung</a:t>
          </a:fld>
          <a:endParaRPr lang="de-DE" sz="100">
            <a:solidFill>
              <a:srgbClr val="080808"/>
            </a:solidFill>
            <a:latin typeface="Meta Offc" pitchFamily="34" charset="0"/>
            <a:cs typeface="Meta Offc" pitchFamily="34" charset="0"/>
          </a:endParaRPr>
        </a:p>
      </xdr:txBody>
    </xdr:sp>
    <xdr:clientData/>
  </xdr:twoCellAnchor>
</xdr:wsDr>
</file>

<file path=xl/drawings/drawing3.xml><?xml version="1.0" encoding="utf-8"?>
<c:userShapes xmlns:c="http://schemas.openxmlformats.org/drawingml/2006/chart">
  <cdr:relSizeAnchor xmlns:cdr="http://schemas.openxmlformats.org/drawingml/2006/chartDrawing">
    <cdr:from>
      <cdr:x>0.81632</cdr:x>
      <cdr:y>0.49472</cdr:y>
    </cdr:from>
    <cdr:to>
      <cdr:x>0.91279</cdr:x>
      <cdr:y>0.68995</cdr:y>
    </cdr:to>
    <cdr:cxnSp macro="">
      <cdr:nvCxnSpPr>
        <cdr:cNvPr id="5" name="Gerade Verbindung mit Pfeil 4">
          <a:extLst xmlns:a="http://schemas.openxmlformats.org/drawingml/2006/main">
            <a:ext uri="{FF2B5EF4-FFF2-40B4-BE49-F238E27FC236}">
              <a16:creationId xmlns:a16="http://schemas.microsoft.com/office/drawing/2014/main" id="{6E30AE3A-B246-4E2B-B917-FBFA84E8D57F}"/>
            </a:ext>
          </a:extLst>
        </cdr:cNvPr>
        <cdr:cNvCxnSpPr/>
      </cdr:nvCxnSpPr>
      <cdr:spPr>
        <a:xfrm xmlns:a="http://schemas.openxmlformats.org/drawingml/2006/main">
          <a:off x="5641731" y="2060899"/>
          <a:ext cx="666737" cy="813296"/>
        </a:xfrm>
        <a:prstGeom xmlns:a="http://schemas.openxmlformats.org/drawingml/2006/main" prst="straightConnector1">
          <a:avLst/>
        </a:prstGeom>
        <a:ln xmlns:a="http://schemas.openxmlformats.org/drawingml/2006/main" w="19050">
          <a:solidFill>
            <a:schemeClr val="accent2"/>
          </a:solidFill>
          <a:prstDash val="sysDash"/>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4.xml><?xml version="1.0" encoding="utf-8"?>
<xdr:wsDr xmlns:xdr="http://schemas.openxmlformats.org/drawingml/2006/spreadsheetDrawing" xmlns:a="http://schemas.openxmlformats.org/drawingml/2006/main">
  <xdr:twoCellAnchor>
    <xdr:from>
      <xdr:col>0</xdr:col>
      <xdr:colOff>0</xdr:colOff>
      <xdr:row>2</xdr:row>
      <xdr:rowOff>19947</xdr:rowOff>
    </xdr:from>
    <xdr:to>
      <xdr:col>15</xdr:col>
      <xdr:colOff>53193</xdr:colOff>
      <xdr:row>18</xdr:row>
      <xdr:rowOff>912813</xdr:rowOff>
    </xdr:to>
    <xdr:graphicFrame macro="">
      <xdr:nvGraphicFramePr>
        <xdr:cNvPr id="2" name="Diagramm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165652</xdr:colOff>
      <xdr:row>0</xdr:row>
      <xdr:rowOff>249721</xdr:rowOff>
    </xdr:from>
    <xdr:to>
      <xdr:col>13</xdr:col>
      <xdr:colOff>615461</xdr:colOff>
      <xdr:row>2</xdr:row>
      <xdr:rowOff>21535</xdr:rowOff>
    </xdr:to>
    <xdr:sp macro="" textlink="Daten!B2">
      <xdr:nvSpPr>
        <xdr:cNvPr id="4" name="Textfeld 3">
          <a:extLst>
            <a:ext uri="{FF2B5EF4-FFF2-40B4-BE49-F238E27FC236}">
              <a16:creationId xmlns:a16="http://schemas.microsoft.com/office/drawing/2014/main" id="{00000000-0008-0000-0200-000004000000}"/>
            </a:ext>
          </a:extLst>
        </xdr:cNvPr>
        <xdr:cNvSpPr txBox="1"/>
      </xdr:nvSpPr>
      <xdr:spPr>
        <a:xfrm>
          <a:off x="165652" y="249721"/>
          <a:ext cx="6575117" cy="284699"/>
        </a:xfrm>
        <a:prstGeom prst="rect">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ED8BB45D-BDEF-4DDE-BD57-05068755632D}" type="TxLink">
            <a:rPr lang="en-US" sz="1200" b="1" i="0" u="none" strike="noStrike">
              <a:solidFill>
                <a:srgbClr val="080808"/>
              </a:solidFill>
              <a:latin typeface="Meta Offc" panose="020B0604030101020102" pitchFamily="34" charset="0"/>
              <a:cs typeface="Meta Offc" panose="020B0604030101020102" pitchFamily="34" charset="0"/>
            </a:rPr>
            <a:pPr/>
            <a:t>Share of monitoring sites exceeding the quality standard for nitrate in groundwater*</a:t>
          </a:fld>
          <a:endParaRPr lang="de-DE" sz="1800" b="1">
            <a:solidFill>
              <a:srgbClr val="080808"/>
            </a:solidFill>
            <a:latin typeface="Meta Offc" pitchFamily="34" charset="0"/>
            <a:cs typeface="Meta Offc" pitchFamily="34" charset="0"/>
          </a:endParaRPr>
        </a:p>
      </xdr:txBody>
    </xdr:sp>
    <xdr:clientData/>
  </xdr:twoCellAnchor>
  <xdr:twoCellAnchor>
    <xdr:from>
      <xdr:col>4</xdr:col>
      <xdr:colOff>523822</xdr:colOff>
      <xdr:row>2</xdr:row>
      <xdr:rowOff>2108</xdr:rowOff>
    </xdr:from>
    <xdr:to>
      <xdr:col>15</xdr:col>
      <xdr:colOff>996462</xdr:colOff>
      <xdr:row>3</xdr:row>
      <xdr:rowOff>29463</xdr:rowOff>
    </xdr:to>
    <xdr:sp macro="" textlink="Daten!B3">
      <xdr:nvSpPr>
        <xdr:cNvPr id="5" name="Textfeld 4">
          <a:extLst>
            <a:ext uri="{FF2B5EF4-FFF2-40B4-BE49-F238E27FC236}">
              <a16:creationId xmlns:a16="http://schemas.microsoft.com/office/drawing/2014/main" id="{00000000-0008-0000-0200-000005000000}"/>
            </a:ext>
          </a:extLst>
        </xdr:cNvPr>
        <xdr:cNvSpPr txBox="1"/>
      </xdr:nvSpPr>
      <xdr:spPr>
        <a:xfrm>
          <a:off x="1523947" y="516458"/>
          <a:ext cx="6330515" cy="265480"/>
        </a:xfrm>
        <a:prstGeom prst="rect">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DEA184F1-CF13-4C89-A982-576BA9FF0EC5}" type="TxLink">
            <a:rPr lang="de-DE" sz="900" b="1" i="0" u="none" strike="noStrike">
              <a:solidFill>
                <a:srgbClr val="080808"/>
              </a:solidFill>
              <a:latin typeface="Meta Offc" pitchFamily="34" charset="0"/>
              <a:cs typeface="Meta Offc" pitchFamily="34" charset="0"/>
            </a:rPr>
            <a:pPr/>
            <a:t> </a:t>
          </a:fld>
          <a:endParaRPr lang="de-DE" sz="900" b="1">
            <a:solidFill>
              <a:srgbClr val="080808"/>
            </a:solidFill>
            <a:latin typeface="Meta Offc" pitchFamily="34" charset="0"/>
            <a:cs typeface="Meta Offc" pitchFamily="34" charset="0"/>
          </a:endParaRPr>
        </a:p>
      </xdr:txBody>
    </xdr:sp>
    <xdr:clientData/>
  </xdr:twoCellAnchor>
  <xdr:twoCellAnchor>
    <xdr:from>
      <xdr:col>17</xdr:col>
      <xdr:colOff>34976</xdr:colOff>
      <xdr:row>11</xdr:row>
      <xdr:rowOff>24840</xdr:rowOff>
    </xdr:from>
    <xdr:to>
      <xdr:col>23</xdr:col>
      <xdr:colOff>1143013</xdr:colOff>
      <xdr:row>11</xdr:row>
      <xdr:rowOff>24840</xdr:rowOff>
    </xdr:to>
    <xdr:cxnSp macro="">
      <xdr:nvCxnSpPr>
        <xdr:cNvPr id="6" name="Gerade Verbindung mit Pfeil 5">
          <a:extLst>
            <a:ext uri="{FF2B5EF4-FFF2-40B4-BE49-F238E27FC236}">
              <a16:creationId xmlns:a16="http://schemas.microsoft.com/office/drawing/2014/main" id="{00000000-0008-0000-0200-000006000000}"/>
            </a:ext>
          </a:extLst>
        </xdr:cNvPr>
        <xdr:cNvCxnSpPr/>
      </xdr:nvCxnSpPr>
      <xdr:spPr>
        <a:xfrm>
          <a:off x="8074076" y="2329890"/>
          <a:ext cx="5279987" cy="0"/>
        </a:xfrm>
        <a:prstGeom prst="straightConnector1">
          <a:avLst/>
        </a:prstGeom>
        <a:ln w="6350" cap="flat" cmpd="sng" algn="ctr">
          <a:solidFill>
            <a:srgbClr val="080808"/>
          </a:solidFill>
          <a:prstDash val="sysDot"/>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xdr:twoCellAnchor>
  <xdr:twoCellAnchor>
    <xdr:from>
      <xdr:col>1</xdr:col>
      <xdr:colOff>16569</xdr:colOff>
      <xdr:row>1</xdr:row>
      <xdr:rowOff>3483</xdr:rowOff>
    </xdr:from>
    <xdr:to>
      <xdr:col>13</xdr:col>
      <xdr:colOff>411069</xdr:colOff>
      <xdr:row>1</xdr:row>
      <xdr:rowOff>3483</xdr:rowOff>
    </xdr:to>
    <xdr:cxnSp macro="">
      <xdr:nvCxnSpPr>
        <xdr:cNvPr id="7" name="Gerade Verbindung 6">
          <a:extLst>
            <a:ext uri="{FF2B5EF4-FFF2-40B4-BE49-F238E27FC236}">
              <a16:creationId xmlns:a16="http://schemas.microsoft.com/office/drawing/2014/main" id="{00000000-0008-0000-0200-000007000000}"/>
            </a:ext>
          </a:extLst>
        </xdr:cNvPr>
        <xdr:cNvCxnSpPr/>
      </xdr:nvCxnSpPr>
      <xdr:spPr>
        <a:xfrm>
          <a:off x="235644" y="260658"/>
          <a:ext cx="6300000" cy="0"/>
        </a:xfrm>
        <a:prstGeom prst="line">
          <a:avLst/>
        </a:prstGeom>
        <a:ln w="12700">
          <a:solidFill>
            <a:srgbClr val="080808"/>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34962</xdr:colOff>
      <xdr:row>13</xdr:row>
      <xdr:rowOff>28162</xdr:rowOff>
    </xdr:from>
    <xdr:to>
      <xdr:col>23</xdr:col>
      <xdr:colOff>1142999</xdr:colOff>
      <xdr:row>13</xdr:row>
      <xdr:rowOff>28162</xdr:rowOff>
    </xdr:to>
    <xdr:cxnSp macro="">
      <xdr:nvCxnSpPr>
        <xdr:cNvPr id="8" name="Gerade Verbindung mit Pfeil 7">
          <a:extLst>
            <a:ext uri="{FF2B5EF4-FFF2-40B4-BE49-F238E27FC236}">
              <a16:creationId xmlns:a16="http://schemas.microsoft.com/office/drawing/2014/main" id="{00000000-0008-0000-0200-000008000000}"/>
            </a:ext>
          </a:extLst>
        </xdr:cNvPr>
        <xdr:cNvCxnSpPr/>
      </xdr:nvCxnSpPr>
      <xdr:spPr>
        <a:xfrm>
          <a:off x="8074062" y="2761837"/>
          <a:ext cx="5279987" cy="0"/>
        </a:xfrm>
        <a:prstGeom prst="straightConnector1">
          <a:avLst/>
        </a:prstGeom>
        <a:ln w="6350" cap="flat" cmpd="sng" algn="ctr">
          <a:solidFill>
            <a:srgbClr val="080808"/>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xdr:twoCellAnchor>
  <xdr:twoCellAnchor>
    <xdr:from>
      <xdr:col>19</xdr:col>
      <xdr:colOff>745397</xdr:colOff>
      <xdr:row>3</xdr:row>
      <xdr:rowOff>140825</xdr:rowOff>
    </xdr:from>
    <xdr:to>
      <xdr:col>19</xdr:col>
      <xdr:colOff>745397</xdr:colOff>
      <xdr:row>18</xdr:row>
      <xdr:rowOff>1019694</xdr:rowOff>
    </xdr:to>
    <xdr:cxnSp macro="">
      <xdr:nvCxnSpPr>
        <xdr:cNvPr id="9" name="Gerade Verbindung mit Pfeil 8">
          <a:extLst>
            <a:ext uri="{FF2B5EF4-FFF2-40B4-BE49-F238E27FC236}">
              <a16:creationId xmlns:a16="http://schemas.microsoft.com/office/drawing/2014/main" id="{00000000-0008-0000-0200-000009000000}"/>
            </a:ext>
          </a:extLst>
        </xdr:cNvPr>
        <xdr:cNvCxnSpPr/>
      </xdr:nvCxnSpPr>
      <xdr:spPr>
        <a:xfrm>
          <a:off x="10346597" y="893300"/>
          <a:ext cx="0" cy="3774469"/>
        </a:xfrm>
        <a:prstGeom prst="straightConnector1">
          <a:avLst/>
        </a:prstGeom>
        <a:ln w="6350" cap="flat" cmpd="sng" algn="ctr">
          <a:solidFill>
            <a:srgbClr val="080808"/>
          </a:solidFill>
          <a:prstDash val="sysDot"/>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xdr:twoCellAnchor>
  <xdr:twoCellAnchor>
    <xdr:from>
      <xdr:col>20</xdr:col>
      <xdr:colOff>215311</xdr:colOff>
      <xdr:row>3</xdr:row>
      <xdr:rowOff>140837</xdr:rowOff>
    </xdr:from>
    <xdr:to>
      <xdr:col>20</xdr:col>
      <xdr:colOff>215311</xdr:colOff>
      <xdr:row>18</xdr:row>
      <xdr:rowOff>1019706</xdr:rowOff>
    </xdr:to>
    <xdr:cxnSp macro="">
      <xdr:nvCxnSpPr>
        <xdr:cNvPr id="10" name="Gerade Verbindung mit Pfeil 9">
          <a:extLst>
            <a:ext uri="{FF2B5EF4-FFF2-40B4-BE49-F238E27FC236}">
              <a16:creationId xmlns:a16="http://schemas.microsoft.com/office/drawing/2014/main" id="{00000000-0008-0000-0200-00000A000000}"/>
            </a:ext>
          </a:extLst>
        </xdr:cNvPr>
        <xdr:cNvCxnSpPr/>
      </xdr:nvCxnSpPr>
      <xdr:spPr>
        <a:xfrm>
          <a:off x="10597561" y="893312"/>
          <a:ext cx="0" cy="3774469"/>
        </a:xfrm>
        <a:prstGeom prst="straightConnector1">
          <a:avLst/>
        </a:prstGeom>
        <a:ln w="6350" cap="flat" cmpd="sng" algn="ctr">
          <a:solidFill>
            <a:srgbClr val="080808"/>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xdr:twoCellAnchor>
  <xdr:oneCellAnchor>
    <xdr:from>
      <xdr:col>21</xdr:col>
      <xdr:colOff>323187</xdr:colOff>
      <xdr:row>3</xdr:row>
      <xdr:rowOff>139565</xdr:rowOff>
    </xdr:from>
    <xdr:ext cx="1048364" cy="330004"/>
    <xdr:sp macro="" textlink="" fLocksText="0">
      <xdr:nvSpPr>
        <xdr:cNvPr id="11" name="Textfeld 10">
          <a:extLst>
            <a:ext uri="{FF2B5EF4-FFF2-40B4-BE49-F238E27FC236}">
              <a16:creationId xmlns:a16="http://schemas.microsoft.com/office/drawing/2014/main" id="{00000000-0008-0000-0200-00000B000000}"/>
            </a:ext>
          </a:extLst>
        </xdr:cNvPr>
        <xdr:cNvSpPr txBox="1"/>
      </xdr:nvSpPr>
      <xdr:spPr>
        <a:xfrm>
          <a:off x="10972137" y="892040"/>
          <a:ext cx="1048364" cy="330004"/>
        </a:xfrm>
        <a:prstGeom prst="rect">
          <a:avLst/>
        </a:prstGeom>
        <a:solidFill>
          <a:srgbClr val="333333"/>
        </a:solid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tIns="90000" bIns="90000" rtlCol="0" anchor="ctr">
          <a:spAutoFit/>
        </a:bodyPr>
        <a:lstStyle/>
        <a:p>
          <a:pPr algn="ctr"/>
          <a:r>
            <a:rPr lang="en-US" sz="900" b="1">
              <a:solidFill>
                <a:srgbClr val="FFFFFF"/>
              </a:solidFill>
              <a:latin typeface="Meta Offc" pitchFamily="34" charset="0"/>
              <a:cs typeface="Meta Offc" pitchFamily="34" charset="0"/>
            </a:rPr>
            <a:t>Beschritungsfeld</a:t>
          </a:r>
        </a:p>
      </xdr:txBody>
    </xdr:sp>
    <xdr:clientData fLocksWithSheet="0"/>
  </xdr:oneCellAnchor>
  <xdr:twoCellAnchor>
    <xdr:from>
      <xdr:col>8</xdr:col>
      <xdr:colOff>674077</xdr:colOff>
      <xdr:row>18</xdr:row>
      <xdr:rowOff>449189</xdr:rowOff>
    </xdr:from>
    <xdr:to>
      <xdr:col>13</xdr:col>
      <xdr:colOff>430582</xdr:colOff>
      <xdr:row>19</xdr:row>
      <xdr:rowOff>65942</xdr:rowOff>
    </xdr:to>
    <xdr:sp macro="" textlink="Daten!U5">
      <xdr:nvSpPr>
        <xdr:cNvPr id="12" name="Textfeld 11">
          <a:extLst>
            <a:ext uri="{FF2B5EF4-FFF2-40B4-BE49-F238E27FC236}">
              <a16:creationId xmlns:a16="http://schemas.microsoft.com/office/drawing/2014/main" id="{00000000-0008-0000-0200-00000C000000}"/>
            </a:ext>
          </a:extLst>
        </xdr:cNvPr>
        <xdr:cNvSpPr txBox="1"/>
      </xdr:nvSpPr>
      <xdr:spPr>
        <a:xfrm>
          <a:off x="3773365" y="4339785"/>
          <a:ext cx="2782525" cy="4300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36000" tIns="0" rIns="36000" bIns="0" rtlCol="0" anchor="t"/>
        <a:lstStyle/>
        <a:p>
          <a:pPr marL="0" marR="0" indent="0" algn="r" defTabSz="914400" rtl="0" eaLnBrk="1" fontAlgn="auto" latinLnBrk="0" hangingPunct="1">
            <a:lnSpc>
              <a:spcPct val="100000"/>
            </a:lnSpc>
            <a:spcBef>
              <a:spcPts val="0"/>
            </a:spcBef>
            <a:spcAft>
              <a:spcPts val="0"/>
            </a:spcAft>
            <a:buClrTx/>
            <a:buSzTx/>
            <a:buFontTx/>
            <a:buNone/>
            <a:tabLst/>
            <a:defRPr/>
          </a:pPr>
          <a:fld id="{0D9886AA-C90A-406D-B7C9-B168B3A36B6F}" type="TxLink">
            <a:rPr lang="en-US" sz="600" b="0" i="0" u="none" strike="noStrike" baseline="0">
              <a:solidFill>
                <a:srgbClr val="080808"/>
              </a:solidFill>
              <a:latin typeface="Meta Serif Offc" panose="02010504050101020102" pitchFamily="2" charset="0"/>
              <a:ea typeface="+mn-ea"/>
              <a:cs typeface="Meta Serif Offc" panose="02010504050101020102" pitchFamily="2" charset="0"/>
            </a:rPr>
            <a:pPr marL="0" marR="0" indent="0" algn="r" defTabSz="914400" rtl="0" eaLnBrk="1" fontAlgn="auto" latinLnBrk="0" hangingPunct="1">
              <a:lnSpc>
                <a:spcPct val="100000"/>
              </a:lnSpc>
              <a:spcBef>
                <a:spcPts val="0"/>
              </a:spcBef>
              <a:spcAft>
                <a:spcPts val="0"/>
              </a:spcAft>
              <a:buClrTx/>
              <a:buSzTx/>
              <a:buFontTx/>
              <a:buNone/>
              <a:tabLst/>
              <a:defRPr/>
            </a:pPr>
            <a:t>Source: German Environment Agency and the Länder Initiative on Core Indicators (LIKI) 2024 based on data from the German Working Group on water issues of the Federal States and the Federal Government</a:t>
          </a:fld>
          <a:endParaRPr lang="de-DE" sz="600">
            <a:solidFill>
              <a:srgbClr val="080808"/>
            </a:solidFill>
            <a:latin typeface="Meta Serif Offc" pitchFamily="2" charset="0"/>
            <a:cs typeface="Meta Serif Offc" pitchFamily="2" charset="0"/>
          </a:endParaRPr>
        </a:p>
      </xdr:txBody>
    </xdr:sp>
    <xdr:clientData/>
  </xdr:twoCellAnchor>
  <xdr:twoCellAnchor>
    <xdr:from>
      <xdr:col>1</xdr:col>
      <xdr:colOff>23896</xdr:colOff>
      <xdr:row>18</xdr:row>
      <xdr:rowOff>429264</xdr:rowOff>
    </xdr:from>
    <xdr:to>
      <xdr:col>13</xdr:col>
      <xdr:colOff>418396</xdr:colOff>
      <xdr:row>18</xdr:row>
      <xdr:rowOff>429264</xdr:rowOff>
    </xdr:to>
    <xdr:cxnSp macro="">
      <xdr:nvCxnSpPr>
        <xdr:cNvPr id="13" name="Gerade Verbindung 6">
          <a:extLst>
            <a:ext uri="{FF2B5EF4-FFF2-40B4-BE49-F238E27FC236}">
              <a16:creationId xmlns:a16="http://schemas.microsoft.com/office/drawing/2014/main" id="{00000000-0008-0000-0200-00000D000000}"/>
            </a:ext>
          </a:extLst>
        </xdr:cNvPr>
        <xdr:cNvCxnSpPr/>
      </xdr:nvCxnSpPr>
      <xdr:spPr>
        <a:xfrm>
          <a:off x="243704" y="4319860"/>
          <a:ext cx="6300000" cy="0"/>
        </a:xfrm>
        <a:prstGeom prst="line">
          <a:avLst/>
        </a:prstGeom>
        <a:ln w="12700">
          <a:solidFill>
            <a:srgbClr val="080808"/>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30439</xdr:colOff>
      <xdr:row>18</xdr:row>
      <xdr:rowOff>87109</xdr:rowOff>
    </xdr:from>
    <xdr:to>
      <xdr:col>13</xdr:col>
      <xdr:colOff>424939</xdr:colOff>
      <xdr:row>18</xdr:row>
      <xdr:rowOff>87109</xdr:rowOff>
    </xdr:to>
    <xdr:cxnSp macro="">
      <xdr:nvCxnSpPr>
        <xdr:cNvPr id="14" name="Gerade Verbindung 6">
          <a:extLst>
            <a:ext uri="{FF2B5EF4-FFF2-40B4-BE49-F238E27FC236}">
              <a16:creationId xmlns:a16="http://schemas.microsoft.com/office/drawing/2014/main" id="{00000000-0008-0000-0200-00000E000000}"/>
            </a:ext>
          </a:extLst>
        </xdr:cNvPr>
        <xdr:cNvCxnSpPr/>
      </xdr:nvCxnSpPr>
      <xdr:spPr>
        <a:xfrm>
          <a:off x="250247" y="3977705"/>
          <a:ext cx="6300000" cy="0"/>
        </a:xfrm>
        <a:prstGeom prst="line">
          <a:avLst/>
        </a:prstGeom>
        <a:ln w="6350">
          <a:solidFill>
            <a:srgbClr val="080808"/>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0</xdr:colOff>
      <xdr:row>18</xdr:row>
      <xdr:rowOff>461596</xdr:rowOff>
    </xdr:from>
    <xdr:to>
      <xdr:col>24</xdr:col>
      <xdr:colOff>164914</xdr:colOff>
      <xdr:row>18</xdr:row>
      <xdr:rowOff>805960</xdr:rowOff>
    </xdr:to>
    <xdr:sp macro="" textlink="">
      <xdr:nvSpPr>
        <xdr:cNvPr id="16" name="Textfeld 15">
          <a:extLst>
            <a:ext uri="{FF2B5EF4-FFF2-40B4-BE49-F238E27FC236}">
              <a16:creationId xmlns:a16="http://schemas.microsoft.com/office/drawing/2014/main" id="{00000000-0008-0000-0200-000010000000}"/>
            </a:ext>
          </a:extLst>
        </xdr:cNvPr>
        <xdr:cNvSpPr txBox="1"/>
      </xdr:nvSpPr>
      <xdr:spPr>
        <a:xfrm>
          <a:off x="7869115" y="4352192"/>
          <a:ext cx="5791991" cy="344364"/>
        </a:xfrm>
        <a:prstGeom prst="rect">
          <a:avLst/>
        </a:prstGeom>
        <a:solidFill>
          <a:srgbClr val="E6E6E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solidFill>
                <a:srgbClr val="FF0000"/>
              </a:solidFill>
            </a:rPr>
            <a:t>Achtung bei Aktualisierung: Zahlen in den Kästen werden nicht automatisch aktualisiert.</a:t>
          </a:r>
        </a:p>
      </xdr:txBody>
    </xdr:sp>
    <xdr:clientData/>
  </xdr:twoCellAnchor>
  <xdr:twoCellAnchor editAs="absolute">
    <xdr:from>
      <xdr:col>1</xdr:col>
      <xdr:colOff>29307</xdr:colOff>
      <xdr:row>18</xdr:row>
      <xdr:rowOff>432289</xdr:rowOff>
    </xdr:from>
    <xdr:to>
      <xdr:col>8</xdr:col>
      <xdr:colOff>366346</xdr:colOff>
      <xdr:row>18</xdr:row>
      <xdr:rowOff>593481</xdr:rowOff>
    </xdr:to>
    <xdr:sp macro="" textlink="Daten!B9">
      <xdr:nvSpPr>
        <xdr:cNvPr id="17" name="Textfeld 16">
          <a:extLst>
            <a:ext uri="{FF2B5EF4-FFF2-40B4-BE49-F238E27FC236}">
              <a16:creationId xmlns:a16="http://schemas.microsoft.com/office/drawing/2014/main" id="{00000000-0008-0000-0200-000011000000}"/>
            </a:ext>
          </a:extLst>
        </xdr:cNvPr>
        <xdr:cNvSpPr txBox="1"/>
      </xdr:nvSpPr>
      <xdr:spPr>
        <a:xfrm>
          <a:off x="249115" y="4322885"/>
          <a:ext cx="3216519" cy="1611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fld id="{A8D2AACC-B247-42FD-8B33-D375C810A86B}" type="TxLink">
            <a:rPr lang="en-US" sz="600" b="0" i="0" u="none" strike="noStrike">
              <a:solidFill>
                <a:srgbClr val="080808"/>
              </a:solidFill>
              <a:latin typeface="Meta Offc" panose="020B0604030101020102" pitchFamily="34" charset="0"/>
              <a:cs typeface="Meta Offc" panose="020B0604030101020102" pitchFamily="34" charset="0"/>
            </a:rPr>
            <a:pPr algn="l"/>
            <a:t>* Basis: EEA monitoring network; quality standard: 50 milligrams per litre annual mean value</a:t>
          </a:fld>
          <a:endParaRPr lang="de-DE" sz="200">
            <a:solidFill>
              <a:srgbClr val="080808"/>
            </a:solidFill>
            <a:latin typeface="Meta Offc" pitchFamily="34" charset="0"/>
            <a:cs typeface="Meta Offc" pitchFamily="34" charset="0"/>
          </a:endParaRPr>
        </a:p>
      </xdr:txBody>
    </xdr:sp>
    <xdr:clientData/>
  </xdr:twoCellAnchor>
  <xdr:twoCellAnchor>
    <xdr:from>
      <xdr:col>12</xdr:col>
      <xdr:colOff>908540</xdr:colOff>
      <xdr:row>17</xdr:row>
      <xdr:rowOff>139212</xdr:rowOff>
    </xdr:from>
    <xdr:to>
      <xdr:col>13</xdr:col>
      <xdr:colOff>315060</xdr:colOff>
      <xdr:row>17</xdr:row>
      <xdr:rowOff>263770</xdr:rowOff>
    </xdr:to>
    <xdr:sp macro="" textlink="">
      <xdr:nvSpPr>
        <xdr:cNvPr id="15" name="Textfeld 25">
          <a:extLst>
            <a:ext uri="{FF2B5EF4-FFF2-40B4-BE49-F238E27FC236}">
              <a16:creationId xmlns:a16="http://schemas.microsoft.com/office/drawing/2014/main" id="{00000000-0008-0000-0200-00000F000000}"/>
            </a:ext>
          </a:extLst>
        </xdr:cNvPr>
        <xdr:cNvSpPr txBox="1"/>
      </xdr:nvSpPr>
      <xdr:spPr>
        <a:xfrm>
          <a:off x="6103328" y="3744058"/>
          <a:ext cx="337040" cy="124558"/>
        </a:xfrm>
        <a:prstGeom prst="rect">
          <a:avLst/>
        </a:prstGeom>
        <a:solidFill>
          <a:srgbClr val="FFFFFF"/>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lang="de-DE" sz="900">
              <a:solidFill>
                <a:sysClr val="windowText" lastClr="000000"/>
              </a:solidFill>
              <a:latin typeface="Meta Offc" panose="020B0604030101020102" pitchFamily="34" charset="0"/>
              <a:cs typeface="Meta Offc" panose="020B0604030101020102" pitchFamily="34" charset="0"/>
            </a:rPr>
            <a:t>Target</a:t>
          </a:r>
        </a:p>
      </xdr:txBody>
    </xdr:sp>
    <xdr:clientData/>
  </xdr:twoCellAnchor>
  <xdr:twoCellAnchor>
    <xdr:from>
      <xdr:col>12</xdr:col>
      <xdr:colOff>446943</xdr:colOff>
      <xdr:row>12</xdr:row>
      <xdr:rowOff>58616</xdr:rowOff>
    </xdr:from>
    <xdr:to>
      <xdr:col>13</xdr:col>
      <xdr:colOff>188862</xdr:colOff>
      <xdr:row>16</xdr:row>
      <xdr:rowOff>6750</xdr:rowOff>
    </xdr:to>
    <xdr:cxnSp macro="">
      <xdr:nvCxnSpPr>
        <xdr:cNvPr id="19" name="Gerade Verbindung mit Pfeil 18">
          <a:extLst>
            <a:ext uri="{FF2B5EF4-FFF2-40B4-BE49-F238E27FC236}">
              <a16:creationId xmlns:a16="http://schemas.microsoft.com/office/drawing/2014/main" id="{4B8F1918-5750-4EF4-B052-7B0F6660230B}"/>
            </a:ext>
          </a:extLst>
        </xdr:cNvPr>
        <xdr:cNvCxnSpPr/>
      </xdr:nvCxnSpPr>
      <xdr:spPr>
        <a:xfrm>
          <a:off x="5641731" y="2593731"/>
          <a:ext cx="672439" cy="805384"/>
        </a:xfrm>
        <a:prstGeom prst="straightConnector1">
          <a:avLst/>
        </a:prstGeom>
        <a:ln w="19050">
          <a:solidFill>
            <a:schemeClr val="accent2"/>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1</xdr:col>
      <xdr:colOff>29308</xdr:colOff>
      <xdr:row>18</xdr:row>
      <xdr:rowOff>534864</xdr:rowOff>
    </xdr:from>
    <xdr:to>
      <xdr:col>8</xdr:col>
      <xdr:colOff>124558</xdr:colOff>
      <xdr:row>20</xdr:row>
      <xdr:rowOff>36634</xdr:rowOff>
    </xdr:to>
    <xdr:sp macro="" textlink="Daten!B10">
      <xdr:nvSpPr>
        <xdr:cNvPr id="18" name="Textfeld 17">
          <a:extLst>
            <a:ext uri="{FF2B5EF4-FFF2-40B4-BE49-F238E27FC236}">
              <a16:creationId xmlns:a16="http://schemas.microsoft.com/office/drawing/2014/main" id="{BEC101A4-9B55-411C-A71D-AAF1D87F9918}"/>
            </a:ext>
          </a:extLst>
        </xdr:cNvPr>
        <xdr:cNvSpPr txBox="1"/>
      </xdr:nvSpPr>
      <xdr:spPr>
        <a:xfrm>
          <a:off x="249116" y="4425460"/>
          <a:ext cx="2974730" cy="3663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fld id="{2F9AFFB2-1E68-483F-BD22-7B839999090E}" type="TxLink">
            <a:rPr lang="en-US" sz="600" b="0" i="0" u="none" strike="noStrike">
              <a:solidFill>
                <a:srgbClr val="000000"/>
              </a:solidFill>
              <a:latin typeface="Meta Offc" panose="020B0604030101020102" pitchFamily="34" charset="0"/>
              <a:ea typeface="Cambria"/>
              <a:cs typeface="Meta Offc" panose="020B0604030101020102" pitchFamily="34" charset="0"/>
            </a:rPr>
            <a:pPr algn="l"/>
            <a:t>** The value serves as an early warning threshold and includes the share of sampling sites exceeding 50 mg/l.
*** Target set by the Nitrates Directive and the German Sustainable Development Strategy</a:t>
          </a:fld>
          <a:endParaRPr lang="de-DE" sz="100">
            <a:solidFill>
              <a:srgbClr val="080808"/>
            </a:solidFill>
            <a:latin typeface="Meta Offc" pitchFamily="34" charset="0"/>
            <a:cs typeface="Meta Offc" pitchFamily="34" charset="0"/>
          </a:endParaRPr>
        </a:p>
      </xdr:txBody>
    </xdr:sp>
    <xdr:clientData/>
  </xdr:twoCellAnchor>
</xdr:wsDr>
</file>

<file path=xl/theme/theme1.xml><?xml version="1.0" encoding="utf-8"?>
<a:theme xmlns:a="http://schemas.openxmlformats.org/drawingml/2006/main" name="Larissa">
  <a:themeElements>
    <a:clrScheme name="UBA">
      <a:dk1>
        <a:srgbClr val="005F85"/>
      </a:dk1>
      <a:lt1>
        <a:srgbClr val="5EAD35"/>
      </a:lt1>
      <a:dk2>
        <a:srgbClr val="622F63"/>
      </a:dk2>
      <a:lt2>
        <a:srgbClr val="9D579A"/>
      </a:lt2>
      <a:accent1>
        <a:srgbClr val="D78400"/>
      </a:accent1>
      <a:accent2>
        <a:srgbClr val="CE1F5E"/>
      </a:accent2>
      <a:accent3>
        <a:srgbClr val="83053C"/>
      </a:accent3>
      <a:accent4>
        <a:srgbClr val="FABB00"/>
      </a:accent4>
      <a:accent5>
        <a:srgbClr val="007626"/>
      </a:accent5>
      <a:accent6>
        <a:srgbClr val="009BD5"/>
      </a:accent6>
      <a:hlink>
        <a:srgbClr val="005F85"/>
      </a:hlink>
      <a:folHlink>
        <a:srgbClr val="5EAD35"/>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tabColor theme="3"/>
  </sheetPr>
  <dimension ref="A1:U35"/>
  <sheetViews>
    <sheetView showGridLines="0" workbookViewId="0">
      <selection activeCell="E10" sqref="E10"/>
    </sheetView>
  </sheetViews>
  <sheetFormatPr baseColWidth="10" defaultRowHeight="12.75" x14ac:dyDescent="0.2"/>
  <cols>
    <col min="1" max="1" width="18" style="14" bestFit="1" customWidth="1"/>
    <col min="2" max="2" width="18.7109375" style="14" customWidth="1"/>
    <col min="3" max="4" width="31" style="14" customWidth="1"/>
    <col min="5" max="5" width="23.5703125" style="13" customWidth="1"/>
    <col min="6" max="8" width="11.42578125" style="13"/>
    <col min="9" max="16384" width="11.42578125" style="14"/>
  </cols>
  <sheetData>
    <row r="1" spans="1:21" ht="15.95" customHeight="1" x14ac:dyDescent="0.2">
      <c r="A1" s="41" t="s">
        <v>11</v>
      </c>
      <c r="B1" s="46" t="s">
        <v>18</v>
      </c>
      <c r="C1" s="46"/>
      <c r="D1" s="47"/>
    </row>
    <row r="2" spans="1:21" ht="25.5" customHeight="1" x14ac:dyDescent="0.2">
      <c r="A2" s="41" t="s">
        <v>12</v>
      </c>
      <c r="B2" s="55" t="s">
        <v>21</v>
      </c>
      <c r="C2" s="55"/>
      <c r="D2" s="57"/>
    </row>
    <row r="3" spans="1:21" x14ac:dyDescent="0.2">
      <c r="A3" s="41" t="s">
        <v>1</v>
      </c>
      <c r="B3" s="55"/>
      <c r="C3" s="55"/>
      <c r="D3" s="56"/>
    </row>
    <row r="4" spans="1:21" ht="34.5" customHeight="1" x14ac:dyDescent="0.2">
      <c r="A4" s="41" t="s">
        <v>0</v>
      </c>
      <c r="B4" s="53" t="s">
        <v>27</v>
      </c>
      <c r="C4" s="54"/>
      <c r="D4" s="51"/>
      <c r="U4" s="14" t="str">
        <f>"Quelle: "&amp;Daten!B4</f>
        <v>Quelle: Umweltbundesamt und Länderinitiative Kernindikatoren (LIKI) 2024 auf Basis von Daten der Bund-Länder-Arbeitsgemeinschaft Wasser</v>
      </c>
    </row>
    <row r="5" spans="1:21" ht="42" customHeight="1" x14ac:dyDescent="0.2">
      <c r="A5" s="41" t="s">
        <v>9</v>
      </c>
      <c r="B5" s="51" t="s">
        <v>28</v>
      </c>
      <c r="C5" s="51"/>
      <c r="D5" s="52"/>
      <c r="U5" s="14" t="str">
        <f>"Source: "&amp;Daten!B5</f>
        <v>Source: German Environment Agency and the Länder Initiative on Core Indicators (LIKI) 2024 based on data from the German Working Group on water issues of the Federal States and the Federal Government</v>
      </c>
    </row>
    <row r="6" spans="1:21" x14ac:dyDescent="0.2">
      <c r="A6" s="41" t="s">
        <v>13</v>
      </c>
      <c r="B6" s="51" t="s">
        <v>24</v>
      </c>
      <c r="C6" s="51"/>
      <c r="D6" s="52"/>
    </row>
    <row r="7" spans="1:21" ht="54.75" customHeight="1" x14ac:dyDescent="0.2">
      <c r="A7" s="41" t="s">
        <v>13</v>
      </c>
      <c r="B7" s="51" t="s">
        <v>26</v>
      </c>
      <c r="C7" s="51"/>
      <c r="D7" s="52"/>
    </row>
    <row r="8" spans="1:21" x14ac:dyDescent="0.2">
      <c r="A8" s="41"/>
      <c r="B8" s="51" t="s">
        <v>25</v>
      </c>
      <c r="C8" s="51"/>
      <c r="D8" s="52"/>
    </row>
    <row r="9" spans="1:21" x14ac:dyDescent="0.2">
      <c r="A9" s="41" t="s">
        <v>14</v>
      </c>
      <c r="B9" s="51" t="s">
        <v>23</v>
      </c>
      <c r="C9" s="51"/>
      <c r="D9" s="52"/>
    </row>
    <row r="10" spans="1:21" ht="39.75" customHeight="1" x14ac:dyDescent="0.2">
      <c r="A10" s="41" t="s">
        <v>14</v>
      </c>
      <c r="B10" s="51" t="s">
        <v>22</v>
      </c>
      <c r="C10" s="51"/>
      <c r="D10" s="52"/>
    </row>
    <row r="11" spans="1:21" x14ac:dyDescent="0.2">
      <c r="A11" s="41" t="s">
        <v>15</v>
      </c>
      <c r="B11" s="48" t="s">
        <v>6</v>
      </c>
      <c r="C11" s="48"/>
      <c r="D11" s="47"/>
    </row>
    <row r="12" spans="1:21" x14ac:dyDescent="0.2">
      <c r="A12" s="42" t="s">
        <v>16</v>
      </c>
      <c r="B12" s="49" t="s">
        <v>10</v>
      </c>
      <c r="C12" s="49"/>
      <c r="D12" s="50"/>
    </row>
    <row r="14" spans="1:21" ht="24" x14ac:dyDescent="0.2">
      <c r="A14" s="15"/>
      <c r="B14" s="15"/>
      <c r="C14" s="37" t="s">
        <v>19</v>
      </c>
      <c r="D14" s="37" t="s">
        <v>20</v>
      </c>
    </row>
    <row r="15" spans="1:21" ht="38.25" customHeight="1" x14ac:dyDescent="0.2">
      <c r="A15" s="13"/>
      <c r="B15" s="36"/>
      <c r="C15" s="37" t="s">
        <v>7</v>
      </c>
      <c r="D15" s="37" t="s">
        <v>8</v>
      </c>
      <c r="F15" s="16"/>
      <c r="G15" s="16"/>
      <c r="H15" s="16"/>
      <c r="I15" s="17"/>
      <c r="J15" s="17"/>
      <c r="K15" s="17"/>
      <c r="L15" s="17"/>
      <c r="M15" s="17"/>
      <c r="N15" s="17"/>
      <c r="O15" s="17"/>
      <c r="P15" s="17"/>
      <c r="Q15" s="17"/>
      <c r="R15" s="17"/>
      <c r="S15" s="17"/>
      <c r="T15" s="17"/>
      <c r="U15" s="17"/>
    </row>
    <row r="16" spans="1:21" ht="18.75" customHeight="1" x14ac:dyDescent="0.2">
      <c r="A16" s="19"/>
      <c r="B16" s="18">
        <v>2008</v>
      </c>
      <c r="C16" s="39">
        <v>36.684229765013058</v>
      </c>
      <c r="D16" s="39">
        <v>18.162523933855525</v>
      </c>
    </row>
    <row r="17" spans="1:4" ht="18.75" customHeight="1" x14ac:dyDescent="0.2">
      <c r="A17" s="19"/>
      <c r="B17" s="20">
        <f>B16+1</f>
        <v>2009</v>
      </c>
      <c r="C17" s="40">
        <v>36.190515109170306</v>
      </c>
      <c r="D17" s="40">
        <v>17.469676855895194</v>
      </c>
    </row>
    <row r="18" spans="1:4" ht="18.75" customHeight="1" x14ac:dyDescent="0.2">
      <c r="A18" s="19"/>
      <c r="B18" s="18">
        <f t="shared" ref="B18:B20" si="0">B17+1</f>
        <v>2010</v>
      </c>
      <c r="C18" s="39">
        <v>36.148662092624356</v>
      </c>
      <c r="D18" s="39">
        <v>18.342581475128647</v>
      </c>
    </row>
    <row r="19" spans="1:4" ht="18.75" customHeight="1" x14ac:dyDescent="0.2">
      <c r="A19" s="19"/>
      <c r="B19" s="20">
        <f t="shared" si="0"/>
        <v>2011</v>
      </c>
      <c r="C19" s="40">
        <v>35.494625623960069</v>
      </c>
      <c r="D19" s="40">
        <v>18.028286189683858</v>
      </c>
    </row>
    <row r="20" spans="1:4" ht="18.75" customHeight="1" x14ac:dyDescent="0.2">
      <c r="A20" s="19"/>
      <c r="B20" s="18">
        <f t="shared" si="0"/>
        <v>2012</v>
      </c>
      <c r="C20" s="39">
        <v>35.290571428571432</v>
      </c>
      <c r="D20" s="39">
        <v>19.047341991341995</v>
      </c>
    </row>
    <row r="21" spans="1:4" ht="18.75" customHeight="1" x14ac:dyDescent="0.2">
      <c r="A21" s="19"/>
      <c r="B21" s="20">
        <v>2013</v>
      </c>
      <c r="C21" s="40">
        <v>35.912883333333326</v>
      </c>
      <c r="D21" s="40">
        <v>18.588883333333335</v>
      </c>
    </row>
    <row r="22" spans="1:4" ht="18.75" customHeight="1" x14ac:dyDescent="0.2">
      <c r="A22" s="19"/>
      <c r="B22" s="18">
        <v>2014</v>
      </c>
      <c r="C22" s="39">
        <v>36.124271493212667</v>
      </c>
      <c r="D22" s="39">
        <v>18.178678733031678</v>
      </c>
    </row>
    <row r="23" spans="1:4" ht="18.75" customHeight="1" x14ac:dyDescent="0.2">
      <c r="A23" s="19"/>
      <c r="B23" s="20">
        <v>2015</v>
      </c>
      <c r="C23" s="40">
        <v>38</v>
      </c>
      <c r="D23" s="40">
        <v>18.98</v>
      </c>
    </row>
    <row r="24" spans="1:4" ht="18.75" customHeight="1" x14ac:dyDescent="0.2">
      <c r="A24" s="19"/>
      <c r="B24" s="18">
        <v>2016</v>
      </c>
      <c r="C24" s="39">
        <v>36.9</v>
      </c>
      <c r="D24" s="39">
        <v>18.2</v>
      </c>
    </row>
    <row r="25" spans="1:4" ht="18.75" customHeight="1" x14ac:dyDescent="0.2">
      <c r="A25" s="19"/>
      <c r="B25" s="20">
        <v>2017</v>
      </c>
      <c r="C25" s="40">
        <v>34.799999999999997</v>
      </c>
      <c r="D25" s="40">
        <v>16.899999999999999</v>
      </c>
    </row>
    <row r="26" spans="1:4" ht="18.75" customHeight="1" x14ac:dyDescent="0.2">
      <c r="A26" s="19"/>
      <c r="B26" s="18">
        <v>2018</v>
      </c>
      <c r="C26" s="39">
        <v>34.590000000000003</v>
      </c>
      <c r="D26" s="39">
        <v>17.34</v>
      </c>
    </row>
    <row r="27" spans="1:4" ht="18.75" customHeight="1" x14ac:dyDescent="0.2">
      <c r="A27" s="19"/>
      <c r="B27" s="20">
        <v>2019</v>
      </c>
      <c r="C27" s="40">
        <v>33.4</v>
      </c>
      <c r="D27" s="40">
        <v>15.8</v>
      </c>
    </row>
    <row r="28" spans="1:4" ht="18.75" customHeight="1" x14ac:dyDescent="0.2">
      <c r="A28" s="19"/>
      <c r="B28" s="18">
        <v>2020</v>
      </c>
      <c r="C28" s="39">
        <v>33.700000000000003</v>
      </c>
      <c r="D28" s="39">
        <v>15.9</v>
      </c>
    </row>
    <row r="29" spans="1:4" ht="18.75" customHeight="1" x14ac:dyDescent="0.2">
      <c r="A29" s="19"/>
      <c r="B29" s="20">
        <v>2021</v>
      </c>
      <c r="C29" s="40">
        <v>32.9</v>
      </c>
      <c r="D29" s="40">
        <v>16</v>
      </c>
    </row>
    <row r="30" spans="1:4" ht="18.75" customHeight="1" x14ac:dyDescent="0.2">
      <c r="A30" s="19"/>
      <c r="B30" s="18">
        <v>2022</v>
      </c>
      <c r="C30" s="39">
        <v>33.6</v>
      </c>
      <c r="D30" s="39">
        <v>16</v>
      </c>
    </row>
    <row r="31" spans="1:4" ht="18.75" customHeight="1" x14ac:dyDescent="0.2">
      <c r="A31" s="19"/>
      <c r="B31" s="20">
        <v>2023</v>
      </c>
      <c r="C31" s="40">
        <v>33</v>
      </c>
      <c r="D31" s="40">
        <v>15</v>
      </c>
    </row>
    <row r="32" spans="1:4" ht="18.75" customHeight="1" x14ac:dyDescent="0.2">
      <c r="A32" s="19"/>
      <c r="B32" s="18"/>
      <c r="C32" s="39" t="e">
        <v>#N/A</v>
      </c>
      <c r="D32" s="39" t="e">
        <v>#N/A</v>
      </c>
    </row>
    <row r="33" spans="2:4" ht="20.25" customHeight="1" x14ac:dyDescent="0.2">
      <c r="B33" s="18" t="s">
        <v>17</v>
      </c>
      <c r="C33" s="39" t="e">
        <v>#N/A</v>
      </c>
      <c r="D33" s="39">
        <v>0</v>
      </c>
    </row>
    <row r="34" spans="2:4" ht="18.75" customHeight="1" x14ac:dyDescent="0.2"/>
    <row r="35" spans="2:4" x14ac:dyDescent="0.2">
      <c r="D35" s="43"/>
    </row>
  </sheetData>
  <sheetProtection selectLockedCells="1"/>
  <mergeCells count="12">
    <mergeCell ref="B1:D1"/>
    <mergeCell ref="B11:D11"/>
    <mergeCell ref="B12:D12"/>
    <mergeCell ref="B6:D6"/>
    <mergeCell ref="B4:D4"/>
    <mergeCell ref="B3:D3"/>
    <mergeCell ref="B2:D2"/>
    <mergeCell ref="B9:D9"/>
    <mergeCell ref="B5:D5"/>
    <mergeCell ref="B7:D7"/>
    <mergeCell ref="B10:D10"/>
    <mergeCell ref="B8:D8"/>
  </mergeCells>
  <phoneticPr fontId="19" type="noConversion"/>
  <conditionalFormatting sqref="F15:U15">
    <cfRule type="cellIs" dxfId="0" priority="2" operator="greaterThan">
      <formula>0</formula>
    </cfRule>
  </conditionalFormatting>
  <pageMargins left="0.78740157499999996" right="0.78740157499999996" top="0.984251969" bottom="0.984251969" header="0.4921259845" footer="0.4921259845"/>
  <pageSetup paperSize="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tabColor theme="8"/>
    <pageSetUpPr fitToPage="1"/>
  </sheetPr>
  <dimension ref="A1:Y28"/>
  <sheetViews>
    <sheetView showGridLines="0" tabSelected="1" zoomScale="130" zoomScaleNormal="130" workbookViewId="0">
      <selection sqref="A1:N24"/>
    </sheetView>
  </sheetViews>
  <sheetFormatPr baseColWidth="10" defaultRowHeight="12.75" x14ac:dyDescent="0.2"/>
  <cols>
    <col min="1" max="1" width="3.28515625" style="38" customWidth="1"/>
    <col min="2" max="2" width="5.7109375" style="1" customWidth="1"/>
    <col min="3" max="3" width="4.28515625" style="1" customWidth="1"/>
    <col min="4" max="4" width="1.7109375" style="1" customWidth="1"/>
    <col min="5" max="5" width="14" style="1" customWidth="1"/>
    <col min="6" max="6" width="1.7109375" style="1" customWidth="1"/>
    <col min="7" max="7" width="14" style="1" customWidth="1"/>
    <col min="8" max="8" width="1.7109375" style="1" customWidth="1"/>
    <col min="9" max="9" width="14" style="1" customWidth="1"/>
    <col min="10" max="10" width="1.7109375" style="1" customWidth="1"/>
    <col min="11" max="11" width="14" style="1" customWidth="1"/>
    <col min="12" max="12" width="1.7109375" style="1" customWidth="1"/>
    <col min="13" max="13" width="14" style="1" customWidth="1"/>
    <col min="14" max="14" width="9.5703125" style="1" customWidth="1"/>
    <col min="15" max="15" width="1.42578125" style="1" customWidth="1"/>
    <col min="16" max="16" width="15.140625" style="1" customWidth="1"/>
    <col min="17" max="17" width="2.5703125" customWidth="1"/>
    <col min="18" max="20" width="11.7109375" customWidth="1"/>
    <col min="21" max="21" width="4" customWidth="1"/>
    <col min="22" max="23" width="11.7109375" customWidth="1"/>
    <col min="24" max="24" width="19.140625" customWidth="1"/>
    <col min="25" max="25" width="2.5703125" customWidth="1"/>
  </cols>
  <sheetData>
    <row r="1" spans="1:25" ht="20.25" customHeight="1" x14ac:dyDescent="0.2">
      <c r="A1" s="44"/>
    </row>
    <row r="2" spans="1:25" ht="20.25" customHeight="1" x14ac:dyDescent="0.2">
      <c r="A2" s="44"/>
      <c r="B2" s="2"/>
      <c r="C2" s="2"/>
      <c r="D2" s="2"/>
      <c r="E2" s="2"/>
      <c r="F2" s="2"/>
      <c r="G2" s="2"/>
      <c r="H2" s="2"/>
      <c r="I2" s="2"/>
      <c r="J2" s="2"/>
      <c r="K2" s="2"/>
      <c r="L2" s="2"/>
      <c r="M2" s="2"/>
      <c r="Q2" s="58" t="s">
        <v>5</v>
      </c>
      <c r="R2" s="59"/>
      <c r="S2" s="59"/>
      <c r="T2" s="59"/>
      <c r="U2" s="59"/>
      <c r="V2" s="59"/>
      <c r="W2" s="59"/>
      <c r="X2" s="59"/>
      <c r="Y2" s="60"/>
    </row>
    <row r="3" spans="1:25" s="9" customFormat="1" ht="18.75" customHeight="1" x14ac:dyDescent="0.3">
      <c r="A3" s="45"/>
      <c r="B3" s="11"/>
      <c r="C3" s="11"/>
      <c r="D3" s="11"/>
      <c r="E3" s="11"/>
      <c r="F3" s="11"/>
      <c r="G3" s="11"/>
      <c r="H3" s="11"/>
      <c r="I3" s="11"/>
      <c r="J3" s="11"/>
      <c r="K3" s="11"/>
      <c r="L3" s="11"/>
      <c r="M3" s="11"/>
      <c r="N3" s="8"/>
      <c r="O3" s="8"/>
      <c r="P3" s="8"/>
      <c r="Q3" s="25"/>
      <c r="R3" s="26"/>
      <c r="S3" s="27"/>
      <c r="T3" s="26"/>
      <c r="U3" s="26"/>
      <c r="V3" s="27"/>
      <c r="W3" s="26"/>
      <c r="X3" s="26"/>
      <c r="Y3" s="28"/>
    </row>
    <row r="4" spans="1:25" s="9" customFormat="1" ht="15.95" customHeight="1" x14ac:dyDescent="0.2">
      <c r="A4" s="45"/>
      <c r="B4" s="12"/>
      <c r="C4" s="12"/>
      <c r="D4" s="12"/>
      <c r="E4" s="12"/>
      <c r="F4" s="12"/>
      <c r="G4" s="12"/>
      <c r="H4" s="12"/>
      <c r="I4" s="12"/>
      <c r="J4" s="12"/>
      <c r="K4" s="12"/>
      <c r="L4" s="12"/>
      <c r="M4" s="8"/>
      <c r="N4" s="8"/>
      <c r="O4" s="8"/>
      <c r="P4" s="8"/>
      <c r="Q4" s="25"/>
      <c r="R4" s="26"/>
      <c r="S4" s="26"/>
      <c r="T4" s="26"/>
      <c r="U4" s="26"/>
      <c r="V4" s="26"/>
      <c r="W4" s="26"/>
      <c r="X4" s="26"/>
      <c r="Y4" s="28"/>
    </row>
    <row r="5" spans="1:25" ht="7.5" customHeight="1" x14ac:dyDescent="0.2">
      <c r="A5" s="44"/>
      <c r="B5" s="5"/>
      <c r="C5" s="5"/>
      <c r="D5" s="5"/>
      <c r="E5" s="5"/>
      <c r="F5" s="5"/>
      <c r="G5" s="5"/>
      <c r="H5" s="5"/>
      <c r="I5" s="5"/>
      <c r="J5" s="5"/>
      <c r="K5" s="5"/>
      <c r="L5" s="5"/>
      <c r="M5" s="5"/>
      <c r="Q5" s="29"/>
      <c r="R5" s="30"/>
      <c r="S5" s="30"/>
      <c r="T5" s="30"/>
      <c r="U5" s="30"/>
      <c r="V5" s="30"/>
      <c r="W5" s="30"/>
      <c r="X5" s="30"/>
      <c r="Y5" s="31"/>
    </row>
    <row r="6" spans="1:25" ht="16.5" customHeight="1" x14ac:dyDescent="0.2">
      <c r="A6" s="44"/>
      <c r="C6" s="4"/>
      <c r="Q6" s="29"/>
      <c r="R6" s="30"/>
      <c r="S6" s="30"/>
      <c r="T6" s="30"/>
      <c r="U6" s="30"/>
      <c r="V6" s="30"/>
      <c r="W6" s="30"/>
      <c r="X6" s="30"/>
      <c r="Y6" s="31"/>
    </row>
    <row r="7" spans="1:25" ht="16.5" customHeight="1" x14ac:dyDescent="0.2">
      <c r="A7" s="44"/>
      <c r="C7" s="4"/>
      <c r="Q7" s="29"/>
      <c r="R7" s="30"/>
      <c r="S7" s="30"/>
      <c r="T7" s="30"/>
      <c r="U7" s="30"/>
      <c r="V7" s="30"/>
      <c r="W7" s="30"/>
      <c r="X7" s="30"/>
      <c r="Y7" s="31"/>
    </row>
    <row r="8" spans="1:25" ht="16.5" customHeight="1" x14ac:dyDescent="0.2">
      <c r="A8" s="44"/>
      <c r="C8" s="4"/>
      <c r="Q8" s="29"/>
      <c r="R8" s="30"/>
      <c r="S8" s="30"/>
      <c r="T8" s="30"/>
      <c r="U8" s="30"/>
      <c r="V8" s="30"/>
      <c r="W8" s="30"/>
      <c r="X8" s="30"/>
      <c r="Y8" s="31"/>
    </row>
    <row r="9" spans="1:25" ht="16.5" customHeight="1" x14ac:dyDescent="0.2">
      <c r="A9" s="44"/>
      <c r="C9" s="4"/>
      <c r="Q9" s="29"/>
      <c r="R9" s="30"/>
      <c r="S9" s="30"/>
      <c r="T9" s="30"/>
      <c r="U9" s="30"/>
      <c r="V9" s="30"/>
      <c r="W9" s="30"/>
      <c r="X9" s="30"/>
      <c r="Y9" s="31"/>
    </row>
    <row r="10" spans="1:25" ht="16.5" customHeight="1" x14ac:dyDescent="0.2">
      <c r="A10" s="44"/>
      <c r="C10" s="4"/>
      <c r="Q10" s="29"/>
      <c r="R10" s="30"/>
      <c r="S10" s="30"/>
      <c r="T10" s="30"/>
      <c r="U10" s="30"/>
      <c r="V10" s="30"/>
      <c r="W10" s="30"/>
      <c r="X10" s="30"/>
      <c r="Y10" s="31"/>
    </row>
    <row r="11" spans="1:25" ht="16.5" customHeight="1" x14ac:dyDescent="0.2">
      <c r="A11" s="44"/>
      <c r="C11" s="4"/>
      <c r="Q11" s="29"/>
      <c r="R11" s="32" t="s">
        <v>2</v>
      </c>
      <c r="S11" s="30"/>
      <c r="T11" s="30"/>
      <c r="U11" s="30"/>
      <c r="V11" s="30"/>
      <c r="W11" s="30"/>
      <c r="X11" s="30"/>
      <c r="Y11" s="31"/>
    </row>
    <row r="12" spans="1:25" ht="16.5" customHeight="1" x14ac:dyDescent="0.2">
      <c r="A12" s="44"/>
      <c r="C12" s="4"/>
      <c r="Q12" s="29"/>
      <c r="R12" s="30"/>
      <c r="S12" s="30"/>
      <c r="T12" s="30"/>
      <c r="U12" s="30"/>
      <c r="V12" s="30"/>
      <c r="W12" s="30"/>
      <c r="X12" s="30"/>
      <c r="Y12" s="31"/>
    </row>
    <row r="13" spans="1:25" ht="17.25" customHeight="1" x14ac:dyDescent="0.2">
      <c r="A13" s="44"/>
      <c r="C13" s="4"/>
      <c r="Q13" s="29"/>
      <c r="R13" s="32" t="s">
        <v>3</v>
      </c>
      <c r="S13" s="30"/>
      <c r="T13" s="30"/>
      <c r="U13" s="30"/>
      <c r="V13" s="30"/>
      <c r="W13" s="30"/>
      <c r="X13" s="30"/>
      <c r="Y13" s="31"/>
    </row>
    <row r="14" spans="1:25" ht="16.5" customHeight="1" x14ac:dyDescent="0.2">
      <c r="A14" s="44"/>
      <c r="C14" s="4"/>
      <c r="Q14" s="29"/>
      <c r="R14" s="30"/>
      <c r="S14" s="30"/>
      <c r="T14" s="30"/>
      <c r="U14" s="30"/>
      <c r="V14" s="30"/>
      <c r="W14" s="30"/>
      <c r="X14" s="30"/>
      <c r="Y14" s="31"/>
    </row>
    <row r="15" spans="1:25" ht="16.5" customHeight="1" x14ac:dyDescent="0.2">
      <c r="A15" s="44"/>
      <c r="C15" s="4"/>
      <c r="Q15" s="29"/>
      <c r="R15" s="30"/>
      <c r="S15" s="32" t="s">
        <v>4</v>
      </c>
      <c r="T15" s="30"/>
      <c r="U15" s="30"/>
      <c r="V15" s="32" t="s">
        <v>4</v>
      </c>
      <c r="W15" s="30"/>
      <c r="X15" s="30"/>
      <c r="Y15" s="31"/>
    </row>
    <row r="16" spans="1:25" ht="16.5" customHeight="1" x14ac:dyDescent="0.2">
      <c r="A16" s="44"/>
      <c r="C16" s="4"/>
      <c r="Q16" s="29"/>
      <c r="R16" s="30"/>
      <c r="S16" s="30"/>
      <c r="T16" s="30"/>
      <c r="U16" s="30"/>
      <c r="V16" s="30"/>
      <c r="W16" s="30"/>
      <c r="X16" s="30"/>
      <c r="Y16" s="31"/>
    </row>
    <row r="17" spans="1:25" ht="16.5" customHeight="1" x14ac:dyDescent="0.2">
      <c r="A17" s="44"/>
      <c r="B17" s="21"/>
      <c r="C17" s="22"/>
      <c r="D17" s="21"/>
      <c r="E17" s="21"/>
      <c r="F17" s="21"/>
      <c r="G17" s="21"/>
      <c r="H17" s="21"/>
      <c r="I17" s="21"/>
      <c r="J17" s="21"/>
      <c r="K17" s="21"/>
      <c r="L17" s="21"/>
      <c r="M17" s="21"/>
      <c r="N17" s="21"/>
      <c r="O17" s="21"/>
      <c r="P17" s="21"/>
      <c r="Q17" s="29"/>
      <c r="R17" s="30"/>
      <c r="S17" s="30"/>
      <c r="T17" s="30"/>
      <c r="U17" s="30"/>
      <c r="V17" s="30"/>
      <c r="W17" s="30"/>
      <c r="X17" s="30"/>
      <c r="Y17" s="31"/>
    </row>
    <row r="18" spans="1:25" ht="22.5" customHeight="1" x14ac:dyDescent="0.2">
      <c r="A18" s="44"/>
      <c r="B18" s="21"/>
      <c r="C18" s="22"/>
      <c r="D18" s="21"/>
      <c r="E18" s="21"/>
      <c r="F18" s="21"/>
      <c r="G18" s="21"/>
      <c r="H18" s="21"/>
      <c r="I18" s="21"/>
      <c r="J18" s="21"/>
      <c r="K18" s="21"/>
      <c r="L18" s="21"/>
      <c r="M18" s="21"/>
      <c r="N18" s="21"/>
      <c r="O18" s="21"/>
      <c r="P18" s="21"/>
      <c r="Q18" s="29"/>
      <c r="R18" s="30"/>
      <c r="S18" s="30"/>
      <c r="T18" s="30"/>
      <c r="U18" s="30"/>
      <c r="V18" s="30"/>
      <c r="W18" s="30"/>
      <c r="X18" s="30"/>
      <c r="Y18" s="31"/>
    </row>
    <row r="19" spans="1:25" ht="63.75" customHeight="1" x14ac:dyDescent="0.2">
      <c r="A19" s="44"/>
      <c r="B19" s="23"/>
      <c r="C19" s="24"/>
      <c r="D19" s="23"/>
      <c r="E19" s="23"/>
      <c r="F19" s="23"/>
      <c r="G19" s="23"/>
      <c r="H19" s="23"/>
      <c r="I19" s="23"/>
      <c r="J19" s="23"/>
      <c r="K19" s="23"/>
      <c r="L19" s="23"/>
      <c r="M19" s="23"/>
      <c r="N19" s="23"/>
      <c r="O19" s="21"/>
      <c r="P19" s="21"/>
      <c r="Q19" s="33"/>
      <c r="R19" s="34"/>
      <c r="S19" s="34"/>
      <c r="T19" s="34"/>
      <c r="U19" s="34"/>
      <c r="V19" s="34"/>
      <c r="W19" s="34"/>
      <c r="X19" s="34"/>
      <c r="Y19" s="35"/>
    </row>
    <row r="20" spans="1:25" ht="3" customHeight="1" x14ac:dyDescent="0.2">
      <c r="A20" s="44"/>
    </row>
    <row r="21" spans="1:25" ht="6" customHeight="1" x14ac:dyDescent="0.2">
      <c r="B21" s="6"/>
      <c r="C21" s="6"/>
      <c r="D21" s="6"/>
      <c r="E21" s="7"/>
      <c r="F21" s="7"/>
      <c r="G21" s="7"/>
      <c r="H21" s="7"/>
      <c r="I21" s="7"/>
      <c r="J21" s="7"/>
      <c r="K21" s="7"/>
      <c r="L21" s="7"/>
      <c r="M21" s="7"/>
      <c r="N21" s="7"/>
      <c r="O21" s="7"/>
      <c r="P21" s="7"/>
    </row>
    <row r="22" spans="1:25" ht="4.5" customHeight="1" x14ac:dyDescent="0.2">
      <c r="B22" s="6"/>
      <c r="C22" s="6"/>
      <c r="D22" s="6"/>
      <c r="E22" s="7"/>
      <c r="F22" s="7"/>
      <c r="G22" s="7"/>
      <c r="H22" s="7"/>
      <c r="I22" s="7"/>
      <c r="J22" s="7"/>
      <c r="K22" s="7"/>
      <c r="L22" s="7"/>
      <c r="M22" s="7"/>
      <c r="N22" s="7"/>
      <c r="O22" s="7"/>
      <c r="P22" s="7"/>
    </row>
    <row r="23" spans="1:25" ht="6" customHeight="1" x14ac:dyDescent="0.2">
      <c r="B23" s="6"/>
      <c r="C23" s="6"/>
      <c r="D23" s="6"/>
      <c r="E23" s="7"/>
      <c r="F23" s="7"/>
      <c r="G23" s="7"/>
      <c r="H23" s="7"/>
      <c r="I23" s="7"/>
      <c r="J23" s="7"/>
      <c r="K23" s="7"/>
      <c r="L23" s="7"/>
      <c r="M23" s="7"/>
      <c r="N23" s="7"/>
      <c r="O23" s="7"/>
      <c r="P23" s="7"/>
    </row>
    <row r="24" spans="1:25" ht="6.75" customHeight="1" x14ac:dyDescent="0.2"/>
    <row r="25" spans="1:25" ht="4.5" customHeight="1" x14ac:dyDescent="0.2">
      <c r="H25" s="3"/>
      <c r="I25" s="3"/>
      <c r="J25" s="3"/>
      <c r="K25" s="3"/>
      <c r="L25" s="3"/>
    </row>
    <row r="26" spans="1:25" ht="18" customHeight="1" x14ac:dyDescent="0.2">
      <c r="B26" s="10"/>
      <c r="C26" s="10"/>
      <c r="D26" s="10"/>
      <c r="E26" s="10"/>
      <c r="F26" s="10"/>
      <c r="G26" s="3"/>
      <c r="H26" s="3"/>
      <c r="I26" s="3"/>
      <c r="J26" s="3"/>
      <c r="K26" s="3"/>
      <c r="L26" s="3"/>
    </row>
    <row r="27" spans="1:25" x14ac:dyDescent="0.2">
      <c r="B27" s="10"/>
      <c r="C27" s="10"/>
      <c r="D27" s="10"/>
      <c r="E27" s="10"/>
      <c r="F27" s="10"/>
      <c r="G27" s="3"/>
      <c r="H27" s="3"/>
      <c r="I27" s="3"/>
      <c r="J27" s="3"/>
      <c r="K27" s="3"/>
      <c r="L27" s="3"/>
    </row>
    <row r="28" spans="1:25" x14ac:dyDescent="0.2">
      <c r="B28" s="10"/>
      <c r="C28" s="10"/>
      <c r="D28" s="10"/>
      <c r="E28" s="10"/>
      <c r="F28" s="10"/>
      <c r="G28" s="3"/>
      <c r="H28" s="3"/>
      <c r="I28" s="3"/>
      <c r="J28" s="3"/>
      <c r="K28" s="3"/>
      <c r="L28" s="3"/>
    </row>
  </sheetData>
  <sheetProtection selectLockedCells="1"/>
  <mergeCells count="1">
    <mergeCell ref="Q2:Y2"/>
  </mergeCells>
  <printOptions horizontalCentered="1"/>
  <pageMargins left="0" right="0" top="0.78740157480314965" bottom="0.78740157480314965" header="0.31496062992125984" footer="0.31496062992125984"/>
  <pageSetup paperSize="9" scale="7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pageSetUpPr fitToPage="1"/>
  </sheetPr>
  <dimension ref="A1:Y28"/>
  <sheetViews>
    <sheetView showGridLines="0" zoomScale="130" zoomScaleNormal="130" workbookViewId="0">
      <selection activeCell="P17" sqref="P17"/>
    </sheetView>
  </sheetViews>
  <sheetFormatPr baseColWidth="10" defaultRowHeight="12.75" x14ac:dyDescent="0.2"/>
  <cols>
    <col min="1" max="1" width="3.28515625" style="38" customWidth="1"/>
    <col min="2" max="2" width="5.7109375" style="1" customWidth="1"/>
    <col min="3" max="3" width="4.28515625" style="1" customWidth="1"/>
    <col min="4" max="4" width="1.7109375" style="1" customWidth="1"/>
    <col min="5" max="5" width="14" style="1" customWidth="1"/>
    <col min="6" max="6" width="1.7109375" style="1" customWidth="1"/>
    <col min="7" max="7" width="14" style="1" customWidth="1"/>
    <col min="8" max="8" width="1.7109375" style="1" customWidth="1"/>
    <col min="9" max="9" width="14" style="1" customWidth="1"/>
    <col min="10" max="10" width="1.7109375" style="1" customWidth="1"/>
    <col min="11" max="11" width="14" style="1" customWidth="1"/>
    <col min="12" max="12" width="1.7109375" style="1" customWidth="1"/>
    <col min="13" max="13" width="14" style="1" customWidth="1"/>
    <col min="14" max="14" width="9.5703125" style="1" customWidth="1"/>
    <col min="15" max="15" width="1.42578125" style="1" customWidth="1"/>
    <col min="16" max="16" width="15.140625" style="1" customWidth="1"/>
    <col min="17" max="17" width="2.5703125" customWidth="1"/>
    <col min="18" max="20" width="11.7109375" customWidth="1"/>
    <col min="21" max="21" width="4" customWidth="1"/>
    <col min="22" max="23" width="11.7109375" customWidth="1"/>
    <col min="24" max="24" width="19.140625" customWidth="1"/>
    <col min="25" max="25" width="2.5703125" customWidth="1"/>
  </cols>
  <sheetData>
    <row r="1" spans="1:25" ht="20.25" customHeight="1" x14ac:dyDescent="0.2">
      <c r="A1" s="44"/>
    </row>
    <row r="2" spans="1:25" ht="20.25" customHeight="1" x14ac:dyDescent="0.2">
      <c r="A2" s="44"/>
      <c r="B2" s="2"/>
      <c r="C2" s="2"/>
      <c r="D2" s="2"/>
      <c r="E2" s="2"/>
      <c r="F2" s="2"/>
      <c r="G2" s="2"/>
      <c r="H2" s="2"/>
      <c r="I2" s="2"/>
      <c r="J2" s="2"/>
      <c r="K2" s="2"/>
      <c r="L2" s="2"/>
      <c r="M2" s="2"/>
      <c r="Q2" s="58" t="s">
        <v>5</v>
      </c>
      <c r="R2" s="59"/>
      <c r="S2" s="59"/>
      <c r="T2" s="59"/>
      <c r="U2" s="59"/>
      <c r="V2" s="59"/>
      <c r="W2" s="59"/>
      <c r="X2" s="59"/>
      <c r="Y2" s="60"/>
    </row>
    <row r="3" spans="1:25" s="9" customFormat="1" ht="18.75" customHeight="1" x14ac:dyDescent="0.3">
      <c r="A3" s="45"/>
      <c r="B3" s="11"/>
      <c r="C3" s="11"/>
      <c r="D3" s="11"/>
      <c r="E3" s="11"/>
      <c r="F3" s="11"/>
      <c r="G3" s="11"/>
      <c r="H3" s="11"/>
      <c r="I3" s="11"/>
      <c r="J3" s="11"/>
      <c r="K3" s="11"/>
      <c r="L3" s="11"/>
      <c r="M3" s="11"/>
      <c r="N3" s="8"/>
      <c r="O3" s="8"/>
      <c r="P3" s="8"/>
      <c r="Q3" s="25"/>
      <c r="R3" s="26"/>
      <c r="S3" s="27"/>
      <c r="T3" s="26"/>
      <c r="U3" s="26"/>
      <c r="V3" s="27"/>
      <c r="W3" s="26"/>
      <c r="X3" s="26"/>
      <c r="Y3" s="28"/>
    </row>
    <row r="4" spans="1:25" s="9" customFormat="1" ht="15.95" customHeight="1" x14ac:dyDescent="0.2">
      <c r="A4" s="45"/>
      <c r="B4" s="12"/>
      <c r="C4" s="12"/>
      <c r="D4" s="12"/>
      <c r="E4" s="12"/>
      <c r="F4" s="12"/>
      <c r="G4" s="12"/>
      <c r="H4" s="12"/>
      <c r="I4" s="12"/>
      <c r="J4" s="12"/>
      <c r="K4" s="12"/>
      <c r="L4" s="12"/>
      <c r="M4" s="8"/>
      <c r="N4" s="8"/>
      <c r="O4" s="8"/>
      <c r="P4" s="8"/>
      <c r="Q4" s="25"/>
      <c r="R4" s="26"/>
      <c r="S4" s="26"/>
      <c r="T4" s="26"/>
      <c r="U4" s="26"/>
      <c r="V4" s="26"/>
      <c r="W4" s="26"/>
      <c r="X4" s="26"/>
      <c r="Y4" s="28"/>
    </row>
    <row r="5" spans="1:25" ht="7.5" customHeight="1" x14ac:dyDescent="0.2">
      <c r="A5" s="44"/>
      <c r="B5" s="5"/>
      <c r="C5" s="5"/>
      <c r="D5" s="5"/>
      <c r="E5" s="5"/>
      <c r="F5" s="5"/>
      <c r="G5" s="5"/>
      <c r="H5" s="5"/>
      <c r="I5" s="5"/>
      <c r="J5" s="5"/>
      <c r="K5" s="5"/>
      <c r="L5" s="5"/>
      <c r="M5" s="5"/>
      <c r="Q5" s="29"/>
      <c r="R5" s="30"/>
      <c r="S5" s="30"/>
      <c r="T5" s="30"/>
      <c r="U5" s="30"/>
      <c r="V5" s="30"/>
      <c r="W5" s="30"/>
      <c r="X5" s="30"/>
      <c r="Y5" s="31"/>
    </row>
    <row r="6" spans="1:25" ht="16.5" customHeight="1" x14ac:dyDescent="0.2">
      <c r="A6" s="44"/>
      <c r="C6" s="4"/>
      <c r="Q6" s="29"/>
      <c r="R6" s="30"/>
      <c r="S6" s="30"/>
      <c r="T6" s="30"/>
      <c r="U6" s="30"/>
      <c r="V6" s="30"/>
      <c r="W6" s="30"/>
      <c r="X6" s="30"/>
      <c r="Y6" s="31"/>
    </row>
    <row r="7" spans="1:25" ht="16.5" customHeight="1" x14ac:dyDescent="0.2">
      <c r="A7" s="44"/>
      <c r="C7" s="4"/>
      <c r="Q7" s="29"/>
      <c r="R7" s="30"/>
      <c r="S7" s="30"/>
      <c r="T7" s="30"/>
      <c r="U7" s="30"/>
      <c r="V7" s="30"/>
      <c r="W7" s="30"/>
      <c r="X7" s="30"/>
      <c r="Y7" s="31"/>
    </row>
    <row r="8" spans="1:25" ht="16.5" customHeight="1" x14ac:dyDescent="0.2">
      <c r="A8" s="44"/>
      <c r="C8" s="4"/>
      <c r="Q8" s="29"/>
      <c r="R8" s="30"/>
      <c r="S8" s="30"/>
      <c r="T8" s="30"/>
      <c r="U8" s="30"/>
      <c r="V8" s="30"/>
      <c r="W8" s="30"/>
      <c r="X8" s="30"/>
      <c r="Y8" s="31"/>
    </row>
    <row r="9" spans="1:25" ht="16.5" customHeight="1" x14ac:dyDescent="0.2">
      <c r="A9" s="44"/>
      <c r="C9" s="4"/>
      <c r="Q9" s="29"/>
      <c r="R9" s="30"/>
      <c r="S9" s="30"/>
      <c r="T9" s="30"/>
      <c r="U9" s="30"/>
      <c r="V9" s="30"/>
      <c r="W9" s="30"/>
      <c r="X9" s="30"/>
      <c r="Y9" s="31"/>
    </row>
    <row r="10" spans="1:25" ht="16.5" customHeight="1" x14ac:dyDescent="0.2">
      <c r="A10" s="44"/>
      <c r="C10" s="4"/>
      <c r="Q10" s="29"/>
      <c r="R10" s="30"/>
      <c r="S10" s="30"/>
      <c r="T10" s="30"/>
      <c r="U10" s="30"/>
      <c r="V10" s="30"/>
      <c r="W10" s="30"/>
      <c r="X10" s="30"/>
      <c r="Y10" s="31"/>
    </row>
    <row r="11" spans="1:25" ht="16.5" customHeight="1" x14ac:dyDescent="0.2">
      <c r="A11" s="44"/>
      <c r="C11" s="4"/>
      <c r="Q11" s="29"/>
      <c r="R11" s="32" t="s">
        <v>2</v>
      </c>
      <c r="S11" s="30"/>
      <c r="T11" s="30"/>
      <c r="U11" s="30"/>
      <c r="V11" s="30"/>
      <c r="W11" s="30"/>
      <c r="X11" s="30"/>
      <c r="Y11" s="31"/>
    </row>
    <row r="12" spans="1:25" ht="16.5" customHeight="1" x14ac:dyDescent="0.2">
      <c r="A12" s="44"/>
      <c r="C12" s="4"/>
      <c r="Q12" s="29"/>
      <c r="R12" s="30"/>
      <c r="S12" s="30"/>
      <c r="T12" s="30"/>
      <c r="U12" s="30"/>
      <c r="V12" s="30"/>
      <c r="W12" s="30"/>
      <c r="X12" s="30"/>
      <c r="Y12" s="31"/>
    </row>
    <row r="13" spans="1:25" ht="17.25" customHeight="1" x14ac:dyDescent="0.2">
      <c r="A13" s="44"/>
      <c r="C13" s="4"/>
      <c r="Q13" s="29"/>
      <c r="R13" s="32" t="s">
        <v>3</v>
      </c>
      <c r="S13" s="30"/>
      <c r="T13" s="30"/>
      <c r="U13" s="30"/>
      <c r="V13" s="30"/>
      <c r="W13" s="30"/>
      <c r="X13" s="30"/>
      <c r="Y13" s="31"/>
    </row>
    <row r="14" spans="1:25" ht="16.5" customHeight="1" x14ac:dyDescent="0.2">
      <c r="A14" s="44"/>
      <c r="C14" s="4"/>
      <c r="Q14" s="29"/>
      <c r="R14" s="30"/>
      <c r="S14" s="30"/>
      <c r="T14" s="30"/>
      <c r="U14" s="30"/>
      <c r="V14" s="30"/>
      <c r="W14" s="30"/>
      <c r="X14" s="30"/>
      <c r="Y14" s="31"/>
    </row>
    <row r="15" spans="1:25" ht="16.5" customHeight="1" x14ac:dyDescent="0.2">
      <c r="A15" s="44"/>
      <c r="C15" s="4"/>
      <c r="Q15" s="29"/>
      <c r="R15" s="30"/>
      <c r="S15" s="32" t="s">
        <v>4</v>
      </c>
      <c r="T15" s="30"/>
      <c r="U15" s="30"/>
      <c r="V15" s="32" t="s">
        <v>4</v>
      </c>
      <c r="W15" s="30"/>
      <c r="X15" s="30"/>
      <c r="Y15" s="31"/>
    </row>
    <row r="16" spans="1:25" ht="16.5" customHeight="1" x14ac:dyDescent="0.2">
      <c r="A16" s="44"/>
      <c r="C16" s="4"/>
      <c r="Q16" s="29"/>
      <c r="R16" s="30"/>
      <c r="S16" s="30"/>
      <c r="T16" s="30"/>
      <c r="U16" s="30"/>
      <c r="V16" s="30"/>
      <c r="W16" s="30"/>
      <c r="X16" s="30"/>
      <c r="Y16" s="31"/>
    </row>
    <row r="17" spans="1:25" ht="16.5" customHeight="1" x14ac:dyDescent="0.2">
      <c r="A17" s="44"/>
      <c r="B17" s="21"/>
      <c r="C17" s="22"/>
      <c r="D17" s="21"/>
      <c r="E17" s="21"/>
      <c r="F17" s="21"/>
      <c r="G17" s="21"/>
      <c r="H17" s="21"/>
      <c r="I17" s="21"/>
      <c r="J17" s="21"/>
      <c r="K17" s="21"/>
      <c r="L17" s="21"/>
      <c r="M17" s="21"/>
      <c r="N17" s="21"/>
      <c r="O17" s="21"/>
      <c r="P17" s="21"/>
      <c r="Q17" s="29"/>
      <c r="R17" s="30"/>
      <c r="S17" s="30"/>
      <c r="T17" s="30"/>
      <c r="U17" s="30"/>
      <c r="V17" s="30"/>
      <c r="W17" s="30"/>
      <c r="X17" s="30"/>
      <c r="Y17" s="31"/>
    </row>
    <row r="18" spans="1:25" ht="22.5" customHeight="1" x14ac:dyDescent="0.2">
      <c r="A18" s="44"/>
      <c r="B18" s="21"/>
      <c r="C18" s="22"/>
      <c r="D18" s="21"/>
      <c r="E18" s="21"/>
      <c r="F18" s="21"/>
      <c r="G18" s="21"/>
      <c r="H18" s="21"/>
      <c r="I18" s="21"/>
      <c r="J18" s="21"/>
      <c r="K18" s="21"/>
      <c r="L18" s="21"/>
      <c r="M18" s="21"/>
      <c r="N18" s="21"/>
      <c r="O18" s="21"/>
      <c r="P18" s="21"/>
      <c r="Q18" s="29"/>
      <c r="R18" s="30"/>
      <c r="S18" s="30"/>
      <c r="T18" s="30"/>
      <c r="U18" s="30"/>
      <c r="V18" s="30"/>
      <c r="W18" s="30"/>
      <c r="X18" s="30"/>
      <c r="Y18" s="31"/>
    </row>
    <row r="19" spans="1:25" ht="63.75" customHeight="1" x14ac:dyDescent="0.2">
      <c r="A19" s="44"/>
      <c r="B19" s="23"/>
      <c r="C19" s="24"/>
      <c r="D19" s="23"/>
      <c r="E19" s="23"/>
      <c r="F19" s="23"/>
      <c r="G19" s="23"/>
      <c r="H19" s="23"/>
      <c r="I19" s="23"/>
      <c r="J19" s="23"/>
      <c r="K19" s="23"/>
      <c r="L19" s="23"/>
      <c r="M19" s="23"/>
      <c r="N19" s="23"/>
      <c r="O19" s="21"/>
      <c r="P19" s="21"/>
      <c r="Q19" s="33"/>
      <c r="R19" s="34"/>
      <c r="S19" s="34"/>
      <c r="T19" s="34"/>
      <c r="U19" s="34"/>
      <c r="V19" s="34"/>
      <c r="W19" s="34"/>
      <c r="X19" s="34"/>
      <c r="Y19" s="35"/>
    </row>
    <row r="20" spans="1:25" ht="3.75" customHeight="1" x14ac:dyDescent="0.2">
      <c r="A20" s="44"/>
    </row>
    <row r="21" spans="1:25" ht="6" customHeight="1" x14ac:dyDescent="0.2">
      <c r="B21" s="6"/>
      <c r="C21" s="6"/>
      <c r="D21" s="6"/>
      <c r="E21" s="7"/>
      <c r="F21" s="7"/>
      <c r="G21" s="7"/>
      <c r="H21" s="7"/>
      <c r="I21" s="7"/>
      <c r="J21" s="7"/>
      <c r="K21" s="7"/>
      <c r="L21" s="7"/>
      <c r="M21" s="7"/>
      <c r="N21" s="7"/>
      <c r="O21" s="7"/>
      <c r="P21" s="7"/>
    </row>
    <row r="22" spans="1:25" ht="4.5" customHeight="1" x14ac:dyDescent="0.2">
      <c r="B22" s="6"/>
      <c r="C22" s="6"/>
      <c r="D22" s="6"/>
      <c r="E22" s="7"/>
      <c r="F22" s="7"/>
      <c r="G22" s="7"/>
      <c r="H22" s="7"/>
      <c r="I22" s="7"/>
      <c r="J22" s="7"/>
      <c r="K22" s="7"/>
      <c r="L22" s="7"/>
      <c r="M22" s="7"/>
      <c r="N22" s="7"/>
      <c r="O22" s="7"/>
      <c r="P22" s="7"/>
    </row>
    <row r="23" spans="1:25" ht="6" customHeight="1" x14ac:dyDescent="0.2">
      <c r="B23" s="6"/>
      <c r="C23" s="6"/>
      <c r="D23" s="6"/>
      <c r="E23" s="7"/>
      <c r="F23" s="7"/>
      <c r="G23" s="7"/>
      <c r="H23" s="7"/>
      <c r="I23" s="7"/>
      <c r="J23" s="7"/>
      <c r="K23" s="7"/>
      <c r="L23" s="7"/>
      <c r="M23" s="7"/>
      <c r="N23" s="7"/>
      <c r="O23" s="7"/>
      <c r="P23" s="7"/>
    </row>
    <row r="24" spans="1:25" ht="6.75" customHeight="1" x14ac:dyDescent="0.2"/>
    <row r="25" spans="1:25" ht="4.5" customHeight="1" x14ac:dyDescent="0.2">
      <c r="H25" s="3"/>
      <c r="I25" s="3"/>
      <c r="J25" s="3"/>
      <c r="K25" s="3"/>
      <c r="L25" s="3"/>
    </row>
    <row r="26" spans="1:25" ht="18" customHeight="1" x14ac:dyDescent="0.2">
      <c r="B26" s="10"/>
      <c r="C26" s="10"/>
      <c r="D26" s="10"/>
      <c r="E26" s="10"/>
      <c r="F26" s="10"/>
      <c r="G26" s="3"/>
      <c r="H26" s="3"/>
      <c r="I26" s="3"/>
      <c r="J26" s="3"/>
      <c r="K26" s="3"/>
      <c r="L26" s="3"/>
    </row>
    <row r="27" spans="1:25" x14ac:dyDescent="0.2">
      <c r="B27" s="10"/>
      <c r="C27" s="10"/>
      <c r="D27" s="10"/>
      <c r="E27" s="10"/>
      <c r="F27" s="10"/>
      <c r="G27" s="3"/>
      <c r="H27" s="3"/>
      <c r="I27" s="3"/>
      <c r="J27" s="3"/>
      <c r="K27" s="3"/>
      <c r="L27" s="3"/>
    </row>
    <row r="28" spans="1:25" x14ac:dyDescent="0.2">
      <c r="B28" s="10"/>
      <c r="C28" s="10"/>
      <c r="D28" s="10"/>
      <c r="E28" s="10"/>
      <c r="F28" s="10"/>
      <c r="G28" s="3"/>
      <c r="H28" s="3"/>
      <c r="I28" s="3"/>
      <c r="J28" s="3"/>
      <c r="K28" s="3"/>
      <c r="L28" s="3"/>
    </row>
  </sheetData>
  <sheetProtection selectLockedCells="1"/>
  <mergeCells count="1">
    <mergeCell ref="Q2:Y2"/>
  </mergeCells>
  <printOptions horizontalCentered="1"/>
  <pageMargins left="0" right="0" top="0.78740157480314965" bottom="0.78740157480314965" header="0.31496062992125984" footer="0.31496062992125984"/>
  <pageSetup paperSize="9" scale="68"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Daten</vt:lpstr>
      <vt:lpstr>Diagramm</vt:lpstr>
      <vt:lpstr>Diagramm ENGLISCH</vt:lpstr>
      <vt:lpstr>Diagramm!Print_Area</vt:lpstr>
      <vt:lpstr>'Diagramm ENGLISCH'!Print_Area</vt:lpstr>
    </vt:vector>
  </TitlesOfParts>
  <Company>UBA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Sibylle Wilke</dc:creator>
  <cp:lastModifiedBy>Vogel, Tommy</cp:lastModifiedBy>
  <cp:lastPrinted>2025-01-28T11:03:52Z</cp:lastPrinted>
  <dcterms:created xsi:type="dcterms:W3CDTF">2010-08-25T11:28:54Z</dcterms:created>
  <dcterms:modified xsi:type="dcterms:W3CDTF">2025-01-28T11:05:34Z</dcterms:modified>
</cp:coreProperties>
</file>