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07_UMWELT-GESUNDHEIT\7-6_Gesundheitsrisiken-Umgebungslaerm\"/>
    </mc:Choice>
  </mc:AlternateContent>
  <xr:revisionPtr revIDLastSave="0" documentId="13_ncr:1_{AD75FBD1-6F52-44AB-82C6-12E39B911410}" xr6:coauthVersionLast="36" xr6:coauthVersionMax="45" xr10:uidLastSave="{00000000-0000-0000-0000-000000000000}"/>
  <bookViews>
    <workbookView xWindow="960" yWindow="0" windowWidth="28800" windowHeight="13425" tabRatio="802" xr2:uid="{00000000-000D-0000-FFFF-FFFF00000000}"/>
  </bookViews>
  <sheets>
    <sheet name="Daten" sheetId="1" r:id="rId1"/>
    <sheet name="Diagramm" sheetId="19" r:id="rId2"/>
  </sheets>
  <definedNames>
    <definedName name="Beschriftung">OFFSET(Daten!$B$10,0,0,COUNTA(Daten!$B$10:$B$17),-1)</definedName>
    <definedName name="Daten01">OFFSET(Daten!$C$10,0,0,COUNTA(Daten!$C$10:$C$17),-1)</definedName>
    <definedName name="Daten02">OFFSET(Daten!$D$10,0,0,COUNTA(Daten!$D$10:$D$17),-1)</definedName>
    <definedName name="Daten03">OFFSET(Daten!$E$10,0,0,COUNTA(Daten!$E$10:$E$17),-1)</definedName>
    <definedName name="Daten04">OFFSET(Daten!$F$10,0,0,COUNTA(Daten!$F$10:$F$17),-1)</definedName>
    <definedName name="Daten05">OFFSET(Daten!$G$10,0,0,COUNTA(Daten!$G$10:$G$17),-1)</definedName>
    <definedName name="Daten06">OFFSET(Daten!$H$10,0,0,COUNTA(Daten!$H$10:$H$17),-1)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0">Daten!$A$1:$H$19</definedName>
    <definedName name="Print_Area" localSheetId="1">Diagramm!$B$1:$N$32</definedName>
  </definedNames>
  <calcPr calcId="191029"/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<sst xmlns="http://schemas.openxmlformats.org/spreadsheetml/2006/main" count="26" uniqueCount="22">
  <si>
    <t>Quelle:</t>
  </si>
  <si>
    <t>Hauptitel:</t>
  </si>
  <si>
    <t>Untertitel:</t>
  </si>
  <si>
    <t>Fußnote:</t>
  </si>
  <si>
    <t>Achsenbezeichnung 1:</t>
  </si>
  <si>
    <t>Achsenbezeichnung 2:</t>
  </si>
  <si>
    <t>Tag-Abend-Nacht-Index (L DEN) und Nachtlärmindex (L Night)</t>
  </si>
  <si>
    <t>Belastung der Bevölkerung durch Verkehrslärm nach Umgebungslärmrichtlinie</t>
  </si>
  <si>
    <t>L DEN</t>
  </si>
  <si>
    <t>L Night</t>
  </si>
  <si>
    <t>in der Umgebung von Hauptverkehrsstraßen, Haupteisenbahnstrecken, Großflughäfen und in Ballungsräumen</t>
  </si>
  <si>
    <t>Lärmbelastete Bevölkerung in Millionen</t>
  </si>
  <si>
    <t>Straßenverkehrslärm</t>
  </si>
  <si>
    <t>Schienenverkehrslärm</t>
  </si>
  <si>
    <t>Fluglärm</t>
  </si>
  <si>
    <t>L DEN 55-64 dB(A)</t>
  </si>
  <si>
    <t>L DEN 65-69 dB(A)</t>
  </si>
  <si>
    <t>L DEN ab 70 dB(A)</t>
  </si>
  <si>
    <t>L Night 50-54 dB(A)</t>
  </si>
  <si>
    <t>L Night 55-59 dB(A)</t>
  </si>
  <si>
    <t>L Night ab 60 dB(A)</t>
  </si>
  <si>
    <t>Umweltbundesamt 2024, Daten der Lärmkartierung 2022, Zusammenstellung der Mitteilungen der Bundesländer und des Eisenbahn-Bundesamtes entsprechend § 47c BImSchG (Stand 25.10.2024)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</si>
</sst>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54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3" fontId="29" fillId="24" borderId="22" xfId="0" applyNumberFormat="1" applyFont="1" applyFill="1" applyBorder="1" applyAlignment="1">
      <alignment horizontal="right" vertical="center" wrapText="1" indent="3"/>
    </xf>
    <xf numFmtId="3" fontId="29" fillId="26" borderId="22" xfId="0" applyNumberFormat="1" applyFont="1" applyFill="1" applyBorder="1" applyAlignment="1">
      <alignment horizontal="right" vertical="center" wrapText="1" indent="3"/>
    </xf>
    <xf numFmtId="0" fontId="0" fillId="0" borderId="0" xfId="0" applyFill="1"/>
    <xf numFmtId="0" fontId="25" fillId="24" borderId="0" xfId="0" applyFont="1" applyFill="1" applyBorder="1" applyAlignment="1" applyProtection="1">
      <alignment horizontal="left" vertical="top" wrapText="1"/>
    </xf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11" xfId="0" applyFill="1" applyBorder="1"/>
    <xf numFmtId="0" fontId="0" fillId="0" borderId="16" xfId="0" applyBorder="1"/>
    <xf numFmtId="0" fontId="0" fillId="24" borderId="16" xfId="0" applyFill="1" applyBorder="1"/>
    <xf numFmtId="0" fontId="0" fillId="24" borderId="16" xfId="0" applyFill="1" applyBorder="1" applyProtection="1"/>
    <xf numFmtId="0" fontId="0" fillId="0" borderId="12" xfId="0" applyFill="1" applyBorder="1"/>
    <xf numFmtId="0" fontId="0" fillId="24" borderId="17" xfId="0" applyFill="1" applyBorder="1"/>
    <xf numFmtId="0" fontId="0" fillId="24" borderId="18" xfId="0" applyFill="1" applyBorder="1"/>
    <xf numFmtId="3" fontId="29" fillId="24" borderId="28" xfId="0" applyNumberFormat="1" applyFont="1" applyFill="1" applyBorder="1" applyAlignment="1">
      <alignment horizontal="right" vertical="center" wrapText="1" indent="3"/>
    </xf>
    <xf numFmtId="3" fontId="29" fillId="26" borderId="28" xfId="0" applyNumberFormat="1" applyFont="1" applyFill="1" applyBorder="1" applyAlignment="1">
      <alignment horizontal="right" vertical="center" wrapText="1" indent="3"/>
    </xf>
    <xf numFmtId="0" fontId="30" fillId="25" borderId="25" xfId="0" applyFont="1" applyFill="1" applyBorder="1" applyAlignment="1" applyProtection="1">
      <alignment horizontal="center" vertical="center"/>
    </xf>
    <xf numFmtId="0" fontId="30" fillId="25" borderId="12" xfId="0" applyFont="1" applyFill="1" applyBorder="1" applyAlignment="1" applyProtection="1">
      <alignment horizontal="center" vertical="center"/>
    </xf>
    <xf numFmtId="0" fontId="27" fillId="24" borderId="19" xfId="0" applyFont="1" applyFill="1" applyBorder="1" applyAlignment="1" applyProtection="1">
      <alignment horizontal="left"/>
      <protection locked="0"/>
    </xf>
    <xf numFmtId="0" fontId="27" fillId="24" borderId="20" xfId="0" applyFont="1" applyFill="1" applyBorder="1" applyAlignment="1" applyProtection="1">
      <alignment horizontal="left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 applyProtection="1">
      <alignment horizontal="left" vertical="top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333333"/>
      <color rgb="FF080808"/>
      <color rgb="FFFFFFFF"/>
      <color rgb="FFE6E6E6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82840128312691E-2"/>
          <c:y val="5.7725706976186744E-2"/>
          <c:w val="0.87905082610333463"/>
          <c:h val="0.6914039430201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L DEN 55-64 dB(A)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cat>
            <c:strRef>
              <c:f>Daten!$B$10:$B$17</c:f>
              <c:strCache>
                <c:ptCount val="8"/>
                <c:pt idx="0">
                  <c:v>L DEN</c:v>
                </c:pt>
                <c:pt idx="1">
                  <c:v>L Night</c:v>
                </c:pt>
                <c:pt idx="3">
                  <c:v>L DEN</c:v>
                </c:pt>
                <c:pt idx="4">
                  <c:v>L Night</c:v>
                </c:pt>
                <c:pt idx="6">
                  <c:v>L DEN</c:v>
                </c:pt>
                <c:pt idx="7">
                  <c:v>L Night</c:v>
                </c:pt>
              </c:strCache>
            </c:strRef>
          </c:cat>
          <c:val>
            <c:numRef>
              <c:f>Daten!$C$10:$C$17</c:f>
              <c:numCache>
                <c:formatCode>#,##0</c:formatCode>
                <c:ptCount val="8"/>
                <c:pt idx="0">
                  <c:v>12178900</c:v>
                </c:pt>
                <c:pt idx="3">
                  <c:v>3117900</c:v>
                </c:pt>
                <c:pt idx="6">
                  <c:v>844900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C-4369-BC7B-57B86F8A9C1B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L DEN 65-69 dB(A)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cat>
            <c:strRef>
              <c:f>Daten!$B$10:$B$17</c:f>
              <c:strCache>
                <c:ptCount val="8"/>
                <c:pt idx="0">
                  <c:v>L DEN</c:v>
                </c:pt>
                <c:pt idx="1">
                  <c:v>L Night</c:v>
                </c:pt>
                <c:pt idx="3">
                  <c:v>L DEN</c:v>
                </c:pt>
                <c:pt idx="4">
                  <c:v>L Night</c:v>
                </c:pt>
                <c:pt idx="6">
                  <c:v>L DEN</c:v>
                </c:pt>
                <c:pt idx="7">
                  <c:v>L Night</c:v>
                </c:pt>
              </c:strCache>
            </c:strRef>
          </c:cat>
          <c:val>
            <c:numRef>
              <c:f>Daten!$D$10:$D$17</c:f>
              <c:numCache>
                <c:formatCode>#,##0</c:formatCode>
                <c:ptCount val="8"/>
                <c:pt idx="0">
                  <c:v>3476600</c:v>
                </c:pt>
                <c:pt idx="3">
                  <c:v>524900</c:v>
                </c:pt>
                <c:pt idx="6">
                  <c:v>6900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CC-4369-BC7B-57B86F8A9C1B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L DEN ab 70 dB(A)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5.5178851237144305E-2"/>
                  <c:y val="-8.17872817986160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Straßenverkehrslärm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CC-4369-BC7B-57B86F8A9C1B}"/>
                </c:ext>
              </c:extLst>
            </c:dLbl>
            <c:dLbl>
              <c:idx val="3"/>
              <c:layout>
                <c:manualLayout>
                  <c:x val="5.5178851237144326E-2"/>
                  <c:y val="-0.526164846237763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Schienenverkehrslärm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CC-4369-BC7B-57B86F8A9C1B}"/>
                </c:ext>
              </c:extLst>
            </c:dLbl>
            <c:dLbl>
              <c:idx val="6"/>
              <c:layout>
                <c:manualLayout>
                  <c:x val="5.8738777123411696E-2"/>
                  <c:y val="-0.621583341669482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Fluglärm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CC-4369-BC7B-57B86F8A9C1B}"/>
                </c:ext>
              </c:extLst>
            </c:dLbl>
            <c:spPr>
              <a:solidFill>
                <a:srgbClr val="080808"/>
              </a:solidFill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itchFamily="34" charset="0"/>
                    <a:cs typeface="Meta Offc" pitchFamily="34" charset="0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Daten!$B$10:$B$17</c:f>
              <c:strCache>
                <c:ptCount val="8"/>
                <c:pt idx="0">
                  <c:v>L DEN</c:v>
                </c:pt>
                <c:pt idx="1">
                  <c:v>L Night</c:v>
                </c:pt>
                <c:pt idx="3">
                  <c:v>L DEN</c:v>
                </c:pt>
                <c:pt idx="4">
                  <c:v>L Night</c:v>
                </c:pt>
                <c:pt idx="6">
                  <c:v>L DEN</c:v>
                </c:pt>
                <c:pt idx="7">
                  <c:v>L Night</c:v>
                </c:pt>
              </c:strCache>
            </c:strRef>
          </c:cat>
          <c:val>
            <c:numRef>
              <c:f>Daten!$E$10:$E$17</c:f>
              <c:numCache>
                <c:formatCode>#,##0</c:formatCode>
                <c:ptCount val="8"/>
                <c:pt idx="0">
                  <c:v>1615400</c:v>
                </c:pt>
                <c:pt idx="3">
                  <c:v>128100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CC-4369-BC7B-57B86F8A9C1B}"/>
            </c:ext>
          </c:extLst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L Night 50-54 dB(A)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Daten!$B$10:$B$17</c:f>
              <c:strCache>
                <c:ptCount val="8"/>
                <c:pt idx="0">
                  <c:v>L DEN</c:v>
                </c:pt>
                <c:pt idx="1">
                  <c:v>L Night</c:v>
                </c:pt>
                <c:pt idx="3">
                  <c:v>L DEN</c:v>
                </c:pt>
                <c:pt idx="4">
                  <c:v>L Night</c:v>
                </c:pt>
                <c:pt idx="6">
                  <c:v>L DEN</c:v>
                </c:pt>
                <c:pt idx="7">
                  <c:v>L Night</c:v>
                </c:pt>
              </c:strCache>
            </c:strRef>
          </c:cat>
          <c:val>
            <c:numRef>
              <c:f>Daten!$F$10:$F$17</c:f>
              <c:numCache>
                <c:formatCode>#,##0</c:formatCode>
                <c:ptCount val="8"/>
                <c:pt idx="1">
                  <c:v>5788200</c:v>
                </c:pt>
                <c:pt idx="4">
                  <c:v>1627300</c:v>
                </c:pt>
                <c:pt idx="7">
                  <c:v>244300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CC-4369-BC7B-57B86F8A9C1B}"/>
            </c:ext>
          </c:extLst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L Night 55-59 dB(A)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Daten!$B$10:$B$17</c:f>
              <c:strCache>
                <c:ptCount val="8"/>
                <c:pt idx="0">
                  <c:v>L DEN</c:v>
                </c:pt>
                <c:pt idx="1">
                  <c:v>L Night</c:v>
                </c:pt>
                <c:pt idx="3">
                  <c:v>L DEN</c:v>
                </c:pt>
                <c:pt idx="4">
                  <c:v>L Night</c:v>
                </c:pt>
                <c:pt idx="6">
                  <c:v>L DEN</c:v>
                </c:pt>
                <c:pt idx="7">
                  <c:v>L Night</c:v>
                </c:pt>
              </c:strCache>
            </c:strRef>
          </c:cat>
          <c:val>
            <c:numRef>
              <c:f>Daten!$G$10:$G$17</c:f>
              <c:numCache>
                <c:formatCode>#,##0</c:formatCode>
                <c:ptCount val="8"/>
                <c:pt idx="1">
                  <c:v>3924400</c:v>
                </c:pt>
                <c:pt idx="4">
                  <c:v>867700</c:v>
                </c:pt>
                <c:pt idx="7">
                  <c:v>28500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CC-4369-BC7B-57B86F8A9C1B}"/>
            </c:ext>
          </c:extLst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L Night ab 60 dB(A)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Daten!$B$10:$B$17</c:f>
              <c:strCache>
                <c:ptCount val="8"/>
                <c:pt idx="0">
                  <c:v>L DEN</c:v>
                </c:pt>
                <c:pt idx="1">
                  <c:v>L Night</c:v>
                </c:pt>
                <c:pt idx="3">
                  <c:v>L DEN</c:v>
                </c:pt>
                <c:pt idx="4">
                  <c:v>L Night</c:v>
                </c:pt>
                <c:pt idx="6">
                  <c:v>L DEN</c:v>
                </c:pt>
                <c:pt idx="7">
                  <c:v>L Night</c:v>
                </c:pt>
              </c:strCache>
            </c:strRef>
          </c:cat>
          <c:val>
            <c:numRef>
              <c:f>Daten!$H$10:$H$17</c:f>
              <c:numCache>
                <c:formatCode>#,##0</c:formatCode>
                <c:ptCount val="8"/>
                <c:pt idx="1">
                  <c:v>2069800</c:v>
                </c:pt>
                <c:pt idx="4">
                  <c:v>331600</c:v>
                </c:pt>
                <c:pt idx="7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CC-4369-BC7B-57B86F8A9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880456"/>
        <c:axId val="233878888"/>
      </c:barChart>
      <c:catAx>
        <c:axId val="23388045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Tag-Abend-Nacht-Index (L DEN) und Nachtlärmindex (L Night)</c:v>
                </c:pt>
              </c:strCache>
            </c:strRef>
          </c:tx>
          <c:layout>
            <c:manualLayout>
              <c:xMode val="edge"/>
              <c:yMode val="edge"/>
              <c:x val="0.29500879716538586"/>
              <c:y val="0.81397608429555235"/>
            </c:manualLayout>
          </c:layout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233878888"/>
        <c:crosses val="autoZero"/>
        <c:auto val="1"/>
        <c:lblAlgn val="ctr"/>
        <c:lblOffset val="100"/>
        <c:noMultiLvlLbl val="0"/>
      </c:catAx>
      <c:valAx>
        <c:axId val="233878888"/>
        <c:scaling>
          <c:orientation val="minMax"/>
          <c:max val="20000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233880456"/>
        <c:crosses val="autoZero"/>
        <c:crossBetween val="between"/>
        <c:dispUnits>
          <c:builtInUnit val="millions"/>
        </c:dispUnits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3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4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egendEntry>
        <c:idx val="5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8427734925546003E-2"/>
          <c:y val="0.89584344986705156"/>
          <c:w val="0.90396841490870605"/>
          <c:h val="6.154811620299038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89" footer="0.31496062992126089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9525</xdr:rowOff>
    </xdr:from>
    <xdr:to>
      <xdr:col>8</xdr:col>
      <xdr:colOff>0</xdr:colOff>
      <xdr:row>17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5229225"/>
          <a:ext cx="122491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36857</xdr:colOff>
      <xdr:row>3</xdr:row>
      <xdr:rowOff>98977</xdr:rowOff>
    </xdr:from>
    <xdr:to>
      <xdr:col>13</xdr:col>
      <xdr:colOff>936625</xdr:colOff>
      <xdr:row>23</xdr:row>
      <xdr:rowOff>82826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424962</xdr:colOff>
      <xdr:row>22</xdr:row>
      <xdr:rowOff>89042</xdr:rowOff>
    </xdr:from>
    <xdr:to>
      <xdr:col>13</xdr:col>
      <xdr:colOff>754062</xdr:colOff>
      <xdr:row>25</xdr:row>
      <xdr:rowOff>69598</xdr:rowOff>
    </xdr:to>
    <xdr:sp macro="" textlink="Daten!U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524250" y="5401061"/>
          <a:ext cx="3465024" cy="405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 2024, Daten der Lärmkartierung 2022, Zusammenstellung der Mitteilungen der Bundesländer und des Eisenbahn-Bundesamtes entsprechend § 47c BImSchG (Stand 25.10.2024)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15284</xdr:colOff>
      <xdr:row>22</xdr:row>
      <xdr:rowOff>92648</xdr:rowOff>
    </xdr:from>
    <xdr:to>
      <xdr:col>4</xdr:col>
      <xdr:colOff>906568</xdr:colOff>
      <xdr:row>24</xdr:row>
      <xdr:rowOff>93797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7534" y="5315523"/>
          <a:ext cx="1669159" cy="22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174622</xdr:colOff>
      <xdr:row>0</xdr:row>
      <xdr:rowOff>239711</xdr:rowOff>
    </xdr:from>
    <xdr:to>
      <xdr:col>12</xdr:col>
      <xdr:colOff>897279</xdr:colOff>
      <xdr:row>2</xdr:row>
      <xdr:rowOff>14286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4622" y="239711"/>
          <a:ext cx="5913782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Belastung der Bevölkerung durch Verkehrslärm nach Umgebungslärmrichtlinie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0</xdr:col>
      <xdr:colOff>182559</xdr:colOff>
      <xdr:row>1</xdr:row>
      <xdr:rowOff>219071</xdr:rowOff>
    </xdr:from>
    <xdr:to>
      <xdr:col>13</xdr:col>
      <xdr:colOff>637442</xdr:colOff>
      <xdr:row>2</xdr:row>
      <xdr:rowOff>231771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82559" y="475513"/>
          <a:ext cx="6690095" cy="26914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10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in der Umgebung von Hauptverkehrsstraßen, Haupteisenbahnstrecken, Großflughäfen und in Ballungsräumen</a:t>
          </a:fld>
          <a:endParaRPr lang="de-DE" sz="1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13182</xdr:colOff>
      <xdr:row>1</xdr:row>
      <xdr:rowOff>3483</xdr:rowOff>
    </xdr:from>
    <xdr:to>
      <xdr:col>13</xdr:col>
      <xdr:colOff>767682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5432" y="257483"/>
          <a:ext cx="666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13182</xdr:colOff>
      <xdr:row>22</xdr:row>
      <xdr:rowOff>77985</xdr:rowOff>
    </xdr:from>
    <xdr:to>
      <xdr:col>13</xdr:col>
      <xdr:colOff>767682</xdr:colOff>
      <xdr:row>22</xdr:row>
      <xdr:rowOff>77985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5432" y="5300860"/>
          <a:ext cx="67631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13182</xdr:colOff>
      <xdr:row>18</xdr:row>
      <xdr:rowOff>1042232</xdr:rowOff>
    </xdr:from>
    <xdr:to>
      <xdr:col>13</xdr:col>
      <xdr:colOff>767682</xdr:colOff>
      <xdr:row>18</xdr:row>
      <xdr:rowOff>1042232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35432" y="4860170"/>
          <a:ext cx="67631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349250</xdr:colOff>
      <xdr:row>3</xdr:row>
      <xdr:rowOff>103187</xdr:rowOff>
    </xdr:from>
    <xdr:to>
      <xdr:col>6</xdr:col>
      <xdr:colOff>762000</xdr:colOff>
      <xdr:row>5</xdr:row>
      <xdr:rowOff>32898</xdr:rowOff>
    </xdr:to>
    <xdr:sp macro="" textlink="Daten!B5">
      <xdr:nvSpPr>
        <xdr:cNvPr id="23" name="Textfeld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71500" y="849312"/>
          <a:ext cx="2238375" cy="22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6943E036-114B-43D2-A92F-826F95C4BBFE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Lärmbelastete Bevölkerung in Millionen</a:t>
          </a:fld>
          <a:endParaRPr lang="de-DE" sz="5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U17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21.140625" style="7" customWidth="1"/>
    <col min="2" max="2" width="16.7109375" style="7" customWidth="1"/>
    <col min="3" max="8" width="16.28515625" style="7" customWidth="1"/>
    <col min="9" max="10" width="11.42578125" style="6"/>
    <col min="11" max="16384" width="11.42578125" style="7"/>
  </cols>
  <sheetData>
    <row r="1" spans="1:21" ht="15.95" customHeight="1" x14ac:dyDescent="0.2">
      <c r="A1" s="15" t="s">
        <v>1</v>
      </c>
      <c r="B1" s="48" t="s">
        <v>7</v>
      </c>
      <c r="C1" s="49"/>
      <c r="D1" s="49"/>
      <c r="E1" s="49"/>
      <c r="F1" s="49"/>
      <c r="G1" s="49"/>
      <c r="H1" s="49"/>
    </row>
    <row r="2" spans="1:21" x14ac:dyDescent="0.2">
      <c r="A2" s="15" t="s">
        <v>2</v>
      </c>
      <c r="B2" s="48" t="s">
        <v>10</v>
      </c>
      <c r="C2" s="49"/>
      <c r="D2" s="49"/>
      <c r="E2" s="49"/>
      <c r="F2" s="49"/>
      <c r="G2" s="49"/>
      <c r="H2" s="49"/>
    </row>
    <row r="3" spans="1:21" ht="31.5" customHeight="1" x14ac:dyDescent="0.2">
      <c r="A3" s="15" t="s">
        <v>0</v>
      </c>
      <c r="B3" s="50" t="s">
        <v>21</v>
      </c>
      <c r="C3" s="51"/>
      <c r="D3" s="51"/>
      <c r="E3" s="51"/>
      <c r="F3" s="51"/>
      <c r="G3" s="51"/>
      <c r="H3" s="52"/>
      <c r="U3" s="7" t="str">
        <f>"Quelle: "&amp;Daten!B3</f>
        <v>Quelle: Umweltbundesamt 2024, Daten der Lärmkartierung 2022, Zusammenstellung der Mitteilungen der Bundesländer und des Eisenbahn-Bundesamtes entsprechend § 47c BImSchG (Stand 25.10.2024)</v>
      </c>
    </row>
    <row r="4" spans="1:21" x14ac:dyDescent="0.2">
      <c r="A4" s="15" t="s">
        <v>3</v>
      </c>
      <c r="B4" s="48"/>
      <c r="C4" s="49"/>
      <c r="D4" s="49"/>
      <c r="E4" s="49"/>
      <c r="F4" s="49"/>
      <c r="G4" s="49"/>
      <c r="H4" s="49"/>
    </row>
    <row r="5" spans="1:21" x14ac:dyDescent="0.2">
      <c r="A5" s="15" t="s">
        <v>4</v>
      </c>
      <c r="B5" s="48" t="s">
        <v>11</v>
      </c>
      <c r="C5" s="49"/>
      <c r="D5" s="49"/>
      <c r="E5" s="49"/>
      <c r="F5" s="49"/>
      <c r="G5" s="49"/>
      <c r="H5" s="49"/>
    </row>
    <row r="6" spans="1:21" x14ac:dyDescent="0.2">
      <c r="A6" s="16" t="s">
        <v>5</v>
      </c>
      <c r="B6" s="45" t="s">
        <v>6</v>
      </c>
      <c r="C6" s="46"/>
      <c r="D6" s="46"/>
      <c r="E6" s="46"/>
      <c r="F6" s="46"/>
      <c r="G6" s="46"/>
      <c r="H6" s="47"/>
    </row>
    <row r="8" spans="1:21" x14ac:dyDescent="0.2">
      <c r="A8" s="8"/>
      <c r="B8" s="8"/>
      <c r="C8" s="6"/>
      <c r="D8" s="9"/>
      <c r="E8" s="9"/>
      <c r="F8" s="9"/>
      <c r="G8" s="9"/>
      <c r="H8" s="9"/>
    </row>
    <row r="9" spans="1:21" ht="27" customHeight="1" x14ac:dyDescent="0.2">
      <c r="A9" s="6"/>
      <c r="B9" s="25"/>
      <c r="C9" s="26" t="s">
        <v>15</v>
      </c>
      <c r="D9" s="26" t="s">
        <v>16</v>
      </c>
      <c r="E9" s="26" t="s">
        <v>17</v>
      </c>
      <c r="F9" s="26" t="s">
        <v>18</v>
      </c>
      <c r="G9" s="26" t="s">
        <v>19</v>
      </c>
      <c r="H9" s="26" t="s">
        <v>20</v>
      </c>
      <c r="I9" s="10"/>
      <c r="J9" s="10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18.75" customHeight="1" x14ac:dyDescent="0.2">
      <c r="A10" s="43" t="s">
        <v>12</v>
      </c>
      <c r="B10" s="12" t="s">
        <v>8</v>
      </c>
      <c r="C10" s="27">
        <v>12178900</v>
      </c>
      <c r="D10" s="27">
        <v>3476600</v>
      </c>
      <c r="E10" s="27">
        <v>1615400</v>
      </c>
      <c r="F10" s="27"/>
      <c r="G10" s="27"/>
      <c r="H10" s="41"/>
    </row>
    <row r="11" spans="1:21" ht="18.75" customHeight="1" x14ac:dyDescent="0.2">
      <c r="A11" s="44"/>
      <c r="B11" s="14" t="s">
        <v>9</v>
      </c>
      <c r="C11" s="28"/>
      <c r="D11" s="28"/>
      <c r="E11" s="28"/>
      <c r="F11" s="28">
        <v>5788200</v>
      </c>
      <c r="G11" s="28">
        <v>3924400</v>
      </c>
      <c r="H11" s="42">
        <v>2069800</v>
      </c>
    </row>
    <row r="12" spans="1:21" ht="18.75" customHeight="1" x14ac:dyDescent="0.2">
      <c r="A12" s="13"/>
      <c r="B12" s="12"/>
      <c r="C12" s="27"/>
      <c r="D12" s="27"/>
      <c r="E12" s="27"/>
      <c r="F12" s="27"/>
      <c r="G12" s="27"/>
      <c r="H12" s="41"/>
    </row>
    <row r="13" spans="1:21" ht="18.75" customHeight="1" x14ac:dyDescent="0.2">
      <c r="A13" s="43" t="s">
        <v>13</v>
      </c>
      <c r="B13" s="14" t="s">
        <v>8</v>
      </c>
      <c r="C13" s="28">
        <v>3117900</v>
      </c>
      <c r="D13" s="28">
        <v>524900</v>
      </c>
      <c r="E13" s="28">
        <v>128100</v>
      </c>
      <c r="F13" s="28"/>
      <c r="G13" s="28"/>
      <c r="H13" s="42"/>
    </row>
    <row r="14" spans="1:21" ht="18.75" customHeight="1" x14ac:dyDescent="0.2">
      <c r="A14" s="44"/>
      <c r="B14" s="12" t="s">
        <v>9</v>
      </c>
      <c r="C14" s="27"/>
      <c r="D14" s="27"/>
      <c r="E14" s="27"/>
      <c r="F14" s="27">
        <v>1627300</v>
      </c>
      <c r="G14" s="27">
        <v>867700</v>
      </c>
      <c r="H14" s="41">
        <v>331600</v>
      </c>
    </row>
    <row r="15" spans="1:21" ht="18.75" customHeight="1" x14ac:dyDescent="0.2">
      <c r="A15" s="13"/>
      <c r="B15" s="14"/>
      <c r="C15" s="28"/>
      <c r="D15" s="28"/>
      <c r="E15" s="28"/>
      <c r="F15" s="28"/>
      <c r="G15" s="28"/>
      <c r="H15" s="42"/>
    </row>
    <row r="16" spans="1:21" ht="18.75" customHeight="1" x14ac:dyDescent="0.2">
      <c r="A16" s="43" t="s">
        <v>14</v>
      </c>
      <c r="B16" s="12" t="s">
        <v>8</v>
      </c>
      <c r="C16" s="27">
        <v>844900</v>
      </c>
      <c r="D16" s="27">
        <v>6900</v>
      </c>
      <c r="E16" s="27">
        <v>700</v>
      </c>
      <c r="F16" s="27"/>
      <c r="G16" s="27"/>
      <c r="H16" s="41"/>
    </row>
    <row r="17" spans="1:8" ht="18.75" customHeight="1" x14ac:dyDescent="0.2">
      <c r="A17" s="44"/>
      <c r="B17" s="14" t="s">
        <v>9</v>
      </c>
      <c r="C17" s="28"/>
      <c r="D17" s="28"/>
      <c r="E17" s="28"/>
      <c r="F17" s="28">
        <v>244300</v>
      </c>
      <c r="G17" s="28">
        <v>28500</v>
      </c>
      <c r="H17" s="42">
        <v>800</v>
      </c>
    </row>
  </sheetData>
  <sheetProtection selectLockedCells="1"/>
  <mergeCells count="9">
    <mergeCell ref="A10:A11"/>
    <mergeCell ref="A13:A14"/>
    <mergeCell ref="A16:A17"/>
    <mergeCell ref="B6:H6"/>
    <mergeCell ref="B1:H1"/>
    <mergeCell ref="B5:H5"/>
    <mergeCell ref="B4:H4"/>
    <mergeCell ref="B3:H3"/>
    <mergeCell ref="B2:H2"/>
  </mergeCells>
  <phoneticPr fontId="19" type="noConversion"/>
  <conditionalFormatting sqref="I9:U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O34"/>
  <sheetViews>
    <sheetView showGridLines="0" zoomScale="130" zoomScaleNormal="130" workbookViewId="0"/>
  </sheetViews>
  <sheetFormatPr baseColWidth="10" defaultRowHeight="12.75" x14ac:dyDescent="0.2"/>
  <cols>
    <col min="1" max="1" width="3.28515625" style="29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5.5703125" style="1" customWidth="1"/>
    <col min="12" max="12" width="1.7109375" style="1" customWidth="1"/>
    <col min="13" max="13" width="14" style="1" customWidth="1"/>
    <col min="14" max="14" width="14.42578125" style="1" customWidth="1"/>
    <col min="15" max="15" width="1.42578125" style="1" customWidth="1"/>
  </cols>
  <sheetData>
    <row r="1" spans="1:15" ht="20.25" customHeight="1" x14ac:dyDescent="0.2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ht="20.25" customHeight="1" x14ac:dyDescent="0.2">
      <c r="A2" s="3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5"/>
    </row>
    <row r="3" spans="1:15" ht="18.75" customHeight="1" x14ac:dyDescent="0.3">
      <c r="A3" s="3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5"/>
    </row>
    <row r="4" spans="1:15" ht="15.95" customHeight="1" x14ac:dyDescent="0.2">
      <c r="A4" s="3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35"/>
    </row>
    <row r="5" spans="1:15" ht="7.5" customHeight="1" x14ac:dyDescent="0.2">
      <c r="A5" s="3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5"/>
    </row>
    <row r="6" spans="1:15" ht="16.5" customHeight="1" x14ac:dyDescent="0.2">
      <c r="A6" s="34"/>
      <c r="C6" s="3"/>
      <c r="N6" s="35"/>
    </row>
    <row r="7" spans="1:15" ht="16.5" customHeight="1" x14ac:dyDescent="0.2">
      <c r="A7" s="34"/>
      <c r="C7" s="3"/>
      <c r="N7" s="35"/>
    </row>
    <row r="8" spans="1:15" ht="16.5" customHeight="1" x14ac:dyDescent="0.2">
      <c r="A8" s="34"/>
      <c r="C8" s="3"/>
      <c r="N8" s="35"/>
    </row>
    <row r="9" spans="1:15" ht="16.5" customHeight="1" x14ac:dyDescent="0.2">
      <c r="A9" s="34"/>
      <c r="C9" s="3"/>
      <c r="N9" s="35"/>
    </row>
    <row r="10" spans="1:15" ht="16.5" customHeight="1" x14ac:dyDescent="0.2">
      <c r="A10" s="34"/>
      <c r="C10" s="3"/>
      <c r="N10" s="35"/>
    </row>
    <row r="11" spans="1:15" ht="16.5" customHeight="1" x14ac:dyDescent="0.2">
      <c r="A11" s="34"/>
      <c r="C11" s="3"/>
      <c r="N11" s="35"/>
    </row>
    <row r="12" spans="1:15" ht="16.5" customHeight="1" x14ac:dyDescent="0.2">
      <c r="A12" s="34"/>
      <c r="C12" s="3"/>
      <c r="N12" s="35"/>
    </row>
    <row r="13" spans="1:15" ht="17.25" customHeight="1" x14ac:dyDescent="0.2">
      <c r="A13" s="34"/>
      <c r="C13" s="3"/>
      <c r="N13" s="35"/>
    </row>
    <row r="14" spans="1:15" ht="16.5" customHeight="1" x14ac:dyDescent="0.2">
      <c r="A14" s="34"/>
      <c r="C14" s="3"/>
      <c r="N14" s="35"/>
    </row>
    <row r="15" spans="1:15" ht="16.5" customHeight="1" x14ac:dyDescent="0.2">
      <c r="A15" s="34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36"/>
      <c r="O15" s="17"/>
    </row>
    <row r="16" spans="1:15" ht="16.5" customHeight="1" x14ac:dyDescent="0.2">
      <c r="A16" s="34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36"/>
      <c r="O16" s="17"/>
    </row>
    <row r="17" spans="1:15" ht="16.5" customHeight="1" x14ac:dyDescent="0.2">
      <c r="A17" s="34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36"/>
      <c r="O17" s="17"/>
    </row>
    <row r="18" spans="1:15" ht="22.5" customHeight="1" x14ac:dyDescent="0.2">
      <c r="A18" s="34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36"/>
      <c r="O18" s="17"/>
    </row>
    <row r="19" spans="1:15" ht="87" customHeight="1" x14ac:dyDescent="0.2">
      <c r="A19" s="34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37"/>
      <c r="O19" s="17"/>
    </row>
    <row r="20" spans="1:15" ht="9" customHeight="1" x14ac:dyDescent="0.2">
      <c r="A20" s="34"/>
      <c r="B20" s="19"/>
      <c r="C20" s="20"/>
      <c r="D20" s="19"/>
      <c r="E20" s="53"/>
      <c r="F20" s="19"/>
      <c r="G20" s="53"/>
      <c r="H20" s="19"/>
      <c r="I20" s="53"/>
      <c r="J20" s="19"/>
      <c r="K20" s="53"/>
      <c r="L20" s="19"/>
      <c r="M20" s="53"/>
      <c r="N20" s="37"/>
      <c r="O20" s="17"/>
    </row>
    <row r="21" spans="1:15" ht="11.25" customHeight="1" x14ac:dyDescent="0.2">
      <c r="A21" s="34"/>
      <c r="B21" s="19"/>
      <c r="C21" s="20"/>
      <c r="D21" s="19"/>
      <c r="E21" s="53"/>
      <c r="F21" s="19"/>
      <c r="G21" s="53"/>
      <c r="H21" s="19"/>
      <c r="I21" s="53"/>
      <c r="J21" s="19"/>
      <c r="K21" s="53"/>
      <c r="L21" s="19"/>
      <c r="M21" s="53"/>
      <c r="N21" s="37"/>
      <c r="O21" s="17"/>
    </row>
    <row r="22" spans="1:15" ht="3.75" customHeight="1" x14ac:dyDescent="0.2">
      <c r="A22" s="34"/>
      <c r="B22" s="19"/>
      <c r="C22" s="20"/>
      <c r="D22" s="19"/>
      <c r="E22" s="30"/>
      <c r="F22" s="19"/>
      <c r="G22" s="30"/>
      <c r="H22" s="19"/>
      <c r="I22" s="30"/>
      <c r="J22" s="19"/>
      <c r="K22" s="30"/>
      <c r="L22" s="19"/>
      <c r="M22" s="30"/>
      <c r="N22" s="37"/>
      <c r="O22" s="17"/>
    </row>
    <row r="23" spans="1:15" ht="9" customHeight="1" x14ac:dyDescent="0.2">
      <c r="A23" s="34"/>
      <c r="B23" s="19"/>
      <c r="C23" s="20"/>
      <c r="D23" s="19"/>
      <c r="E23" s="53"/>
      <c r="F23" s="19"/>
      <c r="G23" s="53"/>
      <c r="H23" s="19"/>
      <c r="I23" s="53"/>
      <c r="J23" s="19"/>
      <c r="K23" s="53"/>
      <c r="L23" s="19"/>
      <c r="M23" s="53"/>
      <c r="N23" s="37"/>
      <c r="O23" s="17"/>
    </row>
    <row r="24" spans="1:15" ht="9" customHeight="1" x14ac:dyDescent="0.2">
      <c r="A24" s="34"/>
      <c r="B24" s="19"/>
      <c r="C24" s="20"/>
      <c r="D24" s="19"/>
      <c r="E24" s="53"/>
      <c r="F24" s="19"/>
      <c r="G24" s="53"/>
      <c r="H24" s="19"/>
      <c r="I24" s="53"/>
      <c r="J24" s="19"/>
      <c r="K24" s="53"/>
      <c r="L24" s="19"/>
      <c r="M24" s="53"/>
      <c r="N24" s="37"/>
      <c r="O24" s="17"/>
    </row>
    <row r="25" spans="1:15" ht="15" customHeight="1" x14ac:dyDescent="0.2">
      <c r="A25" s="3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40"/>
      <c r="O25" s="17"/>
    </row>
    <row r="26" spans="1:15" ht="6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6" customHeight="1" x14ac:dyDescent="0.2">
      <c r="B27" s="21"/>
      <c r="C27" s="21"/>
      <c r="D27" s="21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 ht="4.5" customHeight="1" x14ac:dyDescent="0.2">
      <c r="B28" s="21"/>
      <c r="C28" s="21"/>
      <c r="D28" s="21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 ht="6" customHeight="1" x14ac:dyDescent="0.2">
      <c r="B29" s="21"/>
      <c r="C29" s="21"/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ht="6.75" customHeight="1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4.5" customHeight="1" x14ac:dyDescent="0.2">
      <c r="B31" s="17"/>
      <c r="C31" s="17"/>
      <c r="D31" s="17"/>
      <c r="E31" s="17"/>
      <c r="F31" s="17"/>
      <c r="G31" s="17"/>
      <c r="H31" s="23"/>
      <c r="I31" s="23"/>
      <c r="J31" s="23"/>
      <c r="K31" s="23"/>
      <c r="L31" s="23"/>
      <c r="M31" s="17"/>
      <c r="N31" s="17"/>
      <c r="O31" s="17"/>
    </row>
    <row r="32" spans="1:15" ht="18" customHeight="1" x14ac:dyDescent="0.2">
      <c r="B32" s="24"/>
      <c r="C32" s="24"/>
      <c r="D32" s="24"/>
      <c r="E32" s="24"/>
      <c r="F32" s="24"/>
      <c r="G32" s="23"/>
      <c r="H32" s="23"/>
      <c r="I32" s="23"/>
      <c r="J32" s="23"/>
      <c r="K32" s="23"/>
      <c r="L32" s="23"/>
      <c r="M32" s="17"/>
      <c r="N32" s="17"/>
      <c r="O32" s="17"/>
    </row>
    <row r="33" spans="2:15" x14ac:dyDescent="0.2">
      <c r="B33" s="24"/>
      <c r="C33" s="24"/>
      <c r="D33" s="24"/>
      <c r="E33" s="24"/>
      <c r="F33" s="24"/>
      <c r="G33" s="23"/>
      <c r="H33" s="23"/>
      <c r="I33" s="23"/>
      <c r="J33" s="23"/>
      <c r="K33" s="23"/>
      <c r="L33" s="23"/>
      <c r="M33" s="17"/>
      <c r="N33" s="17"/>
      <c r="O33" s="17"/>
    </row>
    <row r="34" spans="2:15" x14ac:dyDescent="0.2">
      <c r="B34" s="24"/>
      <c r="C34" s="24"/>
      <c r="D34" s="24"/>
      <c r="E34" s="24"/>
      <c r="F34" s="24"/>
      <c r="G34" s="23"/>
      <c r="H34" s="23"/>
      <c r="I34" s="23"/>
      <c r="J34" s="23"/>
      <c r="K34" s="23"/>
      <c r="L34" s="23"/>
      <c r="M34" s="17"/>
      <c r="N34" s="17"/>
      <c r="O34" s="17"/>
    </row>
  </sheetData>
  <sheetProtection selectLockedCells="1"/>
  <mergeCells count="10"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Daten</vt:lpstr>
      <vt:lpstr>Diagramm</vt:lpstr>
      <vt:lpstr>Daten!Print_Area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Hintzsche</dc:creator>
  <cp:lastModifiedBy>Aubrecht, Elisabeth Lena</cp:lastModifiedBy>
  <cp:lastPrinted>2023-10-05T11:24:49Z</cp:lastPrinted>
  <dcterms:created xsi:type="dcterms:W3CDTF">2010-08-25T11:28:54Z</dcterms:created>
  <dcterms:modified xsi:type="dcterms:W3CDTF">2024-11-01T10:25:20Z</dcterms:modified>
</cp:coreProperties>
</file>