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01_Fachthemen\03_Daten_Statistik_Abfall\Daten zur Umwelt DzU\Aktualisierung_2024_09_private Haushalte\Neu\"/>
    </mc:Choice>
  </mc:AlternateContent>
  <xr:revisionPtr revIDLastSave="0" documentId="8_{65329163-880F-480E-8621-720C775D09FD}" xr6:coauthVersionLast="36" xr6:coauthVersionMax="36" xr10:uidLastSave="{00000000-0000-0000-0000-000000000000}"/>
  <bookViews>
    <workbookView xWindow="2865" yWindow="-15" windowWidth="12615" windowHeight="12165" tabRatio="802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OFFSET(Daten!$B$10,0,0,COUNTA(Daten!$B$10:$B$14),-1)</definedName>
    <definedName name="Daten01">OFFSET(Daten!$C$10,0,0,COUNTA(Daten!$C$10:$C$14),-1)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" localSheetId="1">Diagramm!$A$1:$O$20</definedName>
    <definedName name="Print_Area" localSheetId="1">Diagramm!$A$1:$O$20</definedName>
  </definedNames>
  <calcPr calcId="191029"/>
</workbook>
</file>

<file path=xl/calcChain.xml><?xml version="1.0" encoding="utf-8"?>
<calcChain xmlns="http://schemas.openxmlformats.org/spreadsheetml/2006/main">
  <c r="R4" i="1" l="1"/>
  <c r="T3" i="1"/>
</calcChain>
</file>

<file path=xl/sharedStrings.xml><?xml version="1.0" encoding="utf-8"?>
<sst xmlns="http://schemas.openxmlformats.org/spreadsheetml/2006/main" count="21" uniqueCount="20">
  <si>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</si>
  <si>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</si>
  <si>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</si>
  <si>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</si>
  <si>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</si>
  <si>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</si>
  <si>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</si>
  <si>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</si>
  <si>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</si>
  <si>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</si>
  <si>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Sperrmüll</t>
  </si>
  <si>
    <t>Haushaltsabfälle insgesamt</t>
  </si>
  <si>
    <t>Hausmüll</t>
  </si>
  <si>
    <t>Getrennt erfasste Wertstoffe</t>
  </si>
  <si>
    <t>Getrennt erfasste Bioabfälle</t>
  </si>
  <si>
    <t>Sonstige Abfälle</t>
  </si>
  <si>
    <t>Kilogramm pro Kopf</t>
  </si>
  <si>
    <t>Statistisches Bundesamt, Aufkommen an Haushaltsabfällen, Deutschland, Jahre, Abfallarten; GENESIS-Online Datenbank (30.09.2024)</t>
  </si>
  <si>
    <t>438 kg pro Kopf</t>
  </si>
  <si>
    <t>Haushaltsabfälle 2022, ohne Elektroaltgeräte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</si>
</sst>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\ &quot;Kilogramm je Einwohner&quot;"/>
    <numFmt numFmtId="166" formatCode="0.0"/>
  </numFmts>
  <fonts count="3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9"/>
      <color theme="0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9"/>
      <color rgb="FFFFFFFF"/>
      <name val="Meta Offc"/>
      <family val="2"/>
    </font>
    <font>
      <sz val="6"/>
      <color rgb="FF080808"/>
      <name val="Meta Offc"/>
      <family val="2"/>
    </font>
    <font>
      <sz val="10"/>
      <color rgb="FF000000"/>
      <name val="Inherit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1" tint="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22" fillId="24" borderId="21" xfId="0" applyFont="1" applyFill="1" applyBorder="1" applyAlignment="1">
      <alignment horizontal="left" vertical="center" wrapText="1"/>
    </xf>
    <xf numFmtId="0" fontId="22" fillId="25" borderId="21" xfId="0" applyFont="1" applyFill="1" applyBorder="1" applyAlignment="1">
      <alignment horizontal="left" vertical="center" wrapText="1"/>
    </xf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2" fillId="27" borderId="0" xfId="0" applyFont="1" applyFill="1"/>
    <xf numFmtId="0" fontId="0" fillId="0" borderId="22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33" fillId="28" borderId="14" xfId="0" applyFont="1" applyFill="1" applyBorder="1" applyAlignment="1">
      <alignment horizontal="right" vertical="center"/>
    </xf>
    <xf numFmtId="0" fontId="33" fillId="28" borderId="15" xfId="0" applyFont="1" applyFill="1" applyBorder="1" applyAlignment="1">
      <alignment horizontal="right" vertical="center"/>
    </xf>
    <xf numFmtId="0" fontId="34" fillId="28" borderId="25" xfId="0" applyFont="1" applyFill="1" applyBorder="1" applyAlignment="1">
      <alignment horizontal="left" vertical="center" wrapText="1"/>
    </xf>
    <xf numFmtId="0" fontId="34" fillId="28" borderId="26" xfId="0" applyFont="1" applyFill="1" applyBorder="1" applyAlignment="1">
      <alignment horizontal="center" vertical="center" wrapText="1"/>
    </xf>
    <xf numFmtId="3" fontId="21" fillId="24" borderId="0" xfId="0" applyNumberFormat="1" applyFont="1" applyFill="1" applyBorder="1" applyAlignment="1">
      <alignment horizontal="center" vertical="center" wrapText="1"/>
    </xf>
    <xf numFmtId="3" fontId="21" fillId="25" borderId="0" xfId="0" applyNumberFormat="1" applyFont="1" applyFill="1" applyBorder="1" applyAlignment="1">
      <alignment horizontal="center" vertical="center" wrapText="1"/>
    </xf>
    <xf numFmtId="165" fontId="29" fillId="29" borderId="27" xfId="0" applyNumberFormat="1" applyFont="1" applyFill="1" applyBorder="1" applyAlignment="1">
      <alignment horizontal="center" vertical="center" wrapText="1"/>
    </xf>
    <xf numFmtId="3" fontId="0" fillId="24" borderId="0" xfId="0" applyNumberFormat="1" applyFill="1"/>
    <xf numFmtId="166" fontId="36" fillId="0" borderId="0" xfId="0" applyNumberFormat="1" applyFont="1"/>
    <xf numFmtId="0" fontId="35" fillId="27" borderId="19" xfId="0" applyFont="1" applyFill="1" applyBorder="1" applyAlignment="1" applyProtection="1">
      <alignment horizontal="left" vertical="center" wrapText="1"/>
      <protection locked="0"/>
    </xf>
    <xf numFmtId="0" fontId="35" fillId="27" borderId="13" xfId="0" applyFont="1" applyFill="1" applyBorder="1" applyAlignment="1" applyProtection="1">
      <alignment horizontal="left" vertical="center" wrapText="1"/>
      <protection locked="0"/>
    </xf>
    <xf numFmtId="0" fontId="32" fillId="27" borderId="13" xfId="0" applyFont="1" applyFill="1" applyBorder="1" applyAlignment="1" applyProtection="1">
      <alignment horizontal="left" vertical="center" wrapText="1"/>
      <protection locked="0"/>
    </xf>
    <xf numFmtId="0" fontId="32" fillId="27" borderId="10" xfId="0" applyFont="1" applyFill="1" applyBorder="1" applyAlignment="1" applyProtection="1">
      <alignment horizontal="left" vertical="center"/>
      <protection locked="0"/>
    </xf>
    <xf numFmtId="0" fontId="32" fillId="27" borderId="13" xfId="0" applyFont="1" applyFill="1" applyBorder="1" applyAlignment="1" applyProtection="1">
      <alignment horizontal="left" vertical="center"/>
      <protection locked="0"/>
    </xf>
    <xf numFmtId="0" fontId="32" fillId="27" borderId="13" xfId="0" applyFont="1" applyFill="1" applyBorder="1" applyAlignment="1" applyProtection="1">
      <alignment horizontal="left"/>
      <protection locked="0"/>
    </xf>
    <xf numFmtId="0" fontId="32" fillId="27" borderId="10" xfId="0" applyFont="1" applyFill="1" applyBorder="1" applyAlignment="1" applyProtection="1">
      <alignment horizontal="left"/>
      <protection locked="0"/>
    </xf>
    <xf numFmtId="0" fontId="32" fillId="27" borderId="19" xfId="0" applyFont="1" applyFill="1" applyBorder="1" applyAlignment="1" applyProtection="1">
      <alignment horizontal="left" vertical="center" wrapText="1"/>
      <protection locked="0"/>
    </xf>
    <xf numFmtId="0" fontId="32" fillId="27" borderId="13" xfId="0" applyFont="1" applyFill="1" applyBorder="1" applyAlignment="1" applyProtection="1">
      <alignment horizontal="left" vertical="top" wrapText="1"/>
      <protection locked="0"/>
    </xf>
    <xf numFmtId="0" fontId="32" fillId="27" borderId="10" xfId="0" applyFont="1" applyFill="1" applyBorder="1" applyAlignment="1" applyProtection="1">
      <alignment horizontal="left" vertical="top" wrapText="1"/>
      <protection locked="0"/>
    </xf>
    <xf numFmtId="0" fontId="30" fillId="26" borderId="19" xfId="0" applyFont="1" applyFill="1" applyBorder="1" applyAlignment="1">
      <alignment horizontal="center" vertical="center"/>
    </xf>
    <xf numFmtId="0" fontId="31" fillId="26" borderId="20" xfId="0" applyFont="1" applyFill="1" applyBorder="1" applyAlignment="1">
      <alignment horizontal="center" vertical="center"/>
    </xf>
    <xf numFmtId="0" fontId="31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D78400"/>
      <color rgb="FF005F85"/>
      <color rgb="FF61B931"/>
      <color rgb="FF0B90D5"/>
      <color rgb="FF612F62"/>
      <color rgb="FF934B94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36506958186"/>
          <c:y val="0.11510924309856876"/>
          <c:w val="0.43827225235839151"/>
          <c:h val="0.6978930616340017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AD7-44B2-AA0C-49BE683407D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AD7-44B2-AA0C-49BE683407D4}"/>
              </c:ext>
            </c:extLst>
          </c:dPt>
          <c:dPt>
            <c:idx val="2"/>
            <c:bubble3D val="0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AD7-44B2-AA0C-49BE683407D4}"/>
              </c:ext>
            </c:extLst>
          </c:dPt>
          <c:dPt>
            <c:idx val="3"/>
            <c:bubble3D val="0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AD7-44B2-AA0C-49BE683407D4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AD7-44B2-AA0C-49BE683407D4}"/>
              </c:ext>
            </c:extLst>
          </c:dPt>
          <c:dPt>
            <c:idx val="5"/>
            <c:bubble3D val="0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AD7-44B2-AA0C-49BE683407D4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AD7-44B2-AA0C-49BE683407D4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AD7-44B2-AA0C-49BE683407D4}"/>
              </c:ext>
            </c:extLst>
          </c:dPt>
          <c:dPt>
            <c:idx val="8"/>
            <c:bubble3D val="0"/>
            <c:spPr>
              <a:solidFill>
                <a:schemeClr val="accent1"/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AD7-44B2-AA0C-49BE683407D4}"/>
              </c:ext>
            </c:extLst>
          </c:dPt>
          <c:dPt>
            <c:idx val="9"/>
            <c:bubble3D val="0"/>
            <c:explosion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AD7-44B2-AA0C-49BE683407D4}"/>
              </c:ext>
            </c:extLst>
          </c:dPt>
          <c:dLbls>
            <c:dLbl>
              <c:idx val="0"/>
              <c:layout>
                <c:manualLayout>
                  <c:x val="9.3617907286070015E-2"/>
                  <c:y val="-0.13599793737834531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7-44B2-AA0C-49BE683407D4}"/>
                </c:ext>
              </c:extLst>
            </c:dLbl>
            <c:dLbl>
              <c:idx val="1"/>
              <c:layout>
                <c:manualLayout>
                  <c:x val="0.10018753896782924"/>
                  <c:y val="9.567380958051123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7-44B2-AA0C-49BE683407D4}"/>
                </c:ext>
              </c:extLst>
            </c:dLbl>
            <c:dLbl>
              <c:idx val="2"/>
              <c:layout>
                <c:manualLayout>
                  <c:x val="-0.20530894720837781"/>
                  <c:y val="5.426580616148996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7-44B2-AA0C-49BE683407D4}"/>
                </c:ext>
              </c:extLst>
            </c:dLbl>
            <c:dLbl>
              <c:idx val="3"/>
              <c:layout>
                <c:manualLayout>
                  <c:x val="-0.15171041171057983"/>
                  <c:y val="-0.10722914293292611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7-44B2-AA0C-49BE683407D4}"/>
                </c:ext>
              </c:extLst>
            </c:dLbl>
            <c:dLbl>
              <c:idx val="4"/>
              <c:layout>
                <c:manualLayout>
                  <c:x val="-1.3171959645765076E-2"/>
                  <c:y val="-0.1248297460962964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7-44B2-AA0C-49BE683407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tx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(Daten!$B$10:$B$13,Daten!$B$14:$B$14)</c:f>
              <c:strCache>
                <c:ptCount val="5"/>
                <c:pt idx="0">
                  <c:v>Hausmüll</c:v>
                </c:pt>
                <c:pt idx="1">
                  <c:v>Sperrmüll</c:v>
                </c:pt>
                <c:pt idx="2">
                  <c:v>Getrennt erfasste Wertstoffe</c:v>
                </c:pt>
                <c:pt idx="3">
                  <c:v>Getrennt erfasste Bioabfälle</c:v>
                </c:pt>
                <c:pt idx="4">
                  <c:v>Sonstige Abfälle</c:v>
                </c:pt>
              </c:strCache>
            </c:strRef>
          </c:cat>
          <c:val>
            <c:numRef>
              <c:f>(Daten!$C$10:$C$13,Daten!$C$14:$C$14)</c:f>
              <c:numCache>
                <c:formatCode>#,##0</c:formatCode>
                <c:ptCount val="5"/>
                <c:pt idx="0">
                  <c:v>151</c:v>
                </c:pt>
                <c:pt idx="1">
                  <c:v>31</c:v>
                </c:pt>
                <c:pt idx="2">
                  <c:v>137</c:v>
                </c:pt>
                <c:pt idx="3">
                  <c:v>117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AD7-44B2-AA0C-49BE68340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228600</xdr:rowOff>
    </xdr:from>
    <xdr:to>
      <xdr:col>3</xdr:col>
      <xdr:colOff>0</xdr:colOff>
      <xdr:row>14</xdr:row>
      <xdr:rowOff>228600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200150" y="4276725"/>
          <a:ext cx="505777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40345</xdr:colOff>
      <xdr:row>3</xdr:row>
      <xdr:rowOff>29523</xdr:rowOff>
    </xdr:from>
    <xdr:to>
      <xdr:col>12</xdr:col>
      <xdr:colOff>928687</xdr:colOff>
      <xdr:row>18</xdr:row>
      <xdr:rowOff>777876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62595" y="775648"/>
          <a:ext cx="6777967" cy="3820166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78471</xdr:colOff>
      <xdr:row>2</xdr:row>
      <xdr:rowOff>134855</xdr:rowOff>
    </xdr:from>
    <xdr:to>
      <xdr:col>15</xdr:col>
      <xdr:colOff>700087</xdr:colOff>
      <xdr:row>25</xdr:row>
      <xdr:rowOff>22104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180975</xdr:colOff>
      <xdr:row>1</xdr:row>
      <xdr:rowOff>0</xdr:rowOff>
    </xdr:from>
    <xdr:to>
      <xdr:col>12</xdr:col>
      <xdr:colOff>889552</xdr:colOff>
      <xdr:row>2</xdr:row>
      <xdr:rowOff>28575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80975" y="257175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Haushaltsabfälle 2022, ohne Elektroaltgeräte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190500</xdr:colOff>
      <xdr:row>2</xdr:row>
      <xdr:rowOff>44450</xdr:rowOff>
    </xdr:from>
    <xdr:to>
      <xdr:col>12</xdr:col>
      <xdr:colOff>904875</xdr:colOff>
      <xdr:row>3</xdr:row>
      <xdr:rowOff>73025</xdr:rowOff>
    </xdr:to>
    <xdr:sp macro="" textlink="Daten!$B$5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0500" y="552450"/>
          <a:ext cx="682625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7EC876C-C462-489F-BAB3-E4C6960C62E8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Kilogramm pro Kopf</a:t>
          </a:fld>
          <a:endParaRPr lang="de-DE" sz="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38727</xdr:colOff>
      <xdr:row>1</xdr:row>
      <xdr:rowOff>3483</xdr:rowOff>
    </xdr:from>
    <xdr:to>
      <xdr:col>12</xdr:col>
      <xdr:colOff>919852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60977" y="257483"/>
          <a:ext cx="585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6</xdr:col>
      <xdr:colOff>175848</xdr:colOff>
      <xdr:row>18</xdr:row>
      <xdr:rowOff>743008</xdr:rowOff>
    </xdr:from>
    <xdr:to>
      <xdr:col>13</xdr:col>
      <xdr:colOff>26969</xdr:colOff>
      <xdr:row>18</xdr:row>
      <xdr:rowOff>1065335</xdr:rowOff>
    </xdr:to>
    <xdr:sp macro="" textlink="Daten!R4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227386" y="4633604"/>
          <a:ext cx="4855410" cy="322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pPr algn="r"/>
          <a:fld id="{6817AA57-6AB4-4357-AF37-247816002684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Aufkommen an Haushaltsabfällen, Deutschland, Jahre, Abfallarten; GENESIS-Online Datenbank (30.09.2024)</a:t>
          </a:fld>
          <a:endParaRPr lang="de-DE" sz="400"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43416</xdr:colOff>
      <xdr:row>18</xdr:row>
      <xdr:rowOff>766057</xdr:rowOff>
    </xdr:from>
    <xdr:to>
      <xdr:col>12</xdr:col>
      <xdr:colOff>924541</xdr:colOff>
      <xdr:row>18</xdr:row>
      <xdr:rowOff>766057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63224" y="4656653"/>
          <a:ext cx="67866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5</xdr:row>
      <xdr:rowOff>76200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730370" y="1128091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8</xdr:col>
      <xdr:colOff>49575</xdr:colOff>
      <xdr:row>12</xdr:row>
      <xdr:rowOff>168519</xdr:rowOff>
    </xdr:from>
    <xdr:ext cx="984250" cy="295997"/>
    <xdr:sp macro="" textlink="Daten!$C$15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148863" y="2703634"/>
          <a:ext cx="984250" cy="295997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F837E418-8C0C-430E-AA77-4FFBF6B0B287}" type="TxLink">
            <a:rPr lang="en-US" sz="900" b="1" i="0" u="none" strike="noStrike">
              <a:solidFill>
                <a:srgbClr val="FFFFFF"/>
              </a:solidFill>
              <a:latin typeface="Meta Offc"/>
              <a:cs typeface="Meta Offc"/>
            </a:rPr>
            <a:pPr algn="ctr"/>
            <a:t>438 kg pro Kopf</a:t>
          </a:fld>
          <a:endParaRPr lang="en-US" sz="900" b="1" i="0" u="none" strike="noStrike">
            <a:solidFill>
              <a:srgbClr val="FFFFFF"/>
            </a:solidFill>
            <a:latin typeface="Meta Offc"/>
            <a:cs typeface="Meta Offc"/>
          </a:endParaRPr>
        </a:p>
      </xdr:txBody>
    </xdr:sp>
    <xdr:clientData fLocksWithSheet="0"/>
  </xdr:oneCellAnchor>
  <xdr:twoCellAnchor>
    <xdr:from>
      <xdr:col>1</xdr:col>
      <xdr:colOff>13189</xdr:colOff>
      <xdr:row>18</xdr:row>
      <xdr:rowOff>748871</xdr:rowOff>
    </xdr:from>
    <xdr:to>
      <xdr:col>4</xdr:col>
      <xdr:colOff>109905</xdr:colOff>
      <xdr:row>18</xdr:row>
      <xdr:rowOff>930521</xdr:rowOff>
    </xdr:to>
    <xdr:sp macro="" textlink="Daten!B4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32997" y="4639467"/>
          <a:ext cx="880696" cy="18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pPr algn="l"/>
          <a:fld id="{BAD460F5-95DE-4127-87DB-CED844D1984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de-DE" sz="2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36"/>
  <sheetViews>
    <sheetView showGridLines="0" tabSelected="1" workbookViewId="0">
      <selection activeCell="B1" sqref="B1:C1"/>
    </sheetView>
  </sheetViews>
  <sheetFormatPr baseColWidth="10" defaultColWidth="11.42578125" defaultRowHeight="12.75"/>
  <cols>
    <col min="1" max="1" width="18" style="25" bestFit="1" customWidth="1"/>
    <col min="2" max="2" width="46.5703125" style="25" customWidth="1"/>
    <col min="3" max="3" width="44" style="25" customWidth="1"/>
    <col min="4" max="7" width="11.42578125" style="13"/>
    <col min="8" max="16384" width="11.42578125" style="25"/>
  </cols>
  <sheetData>
    <row r="1" spans="1:20" ht="15.95" customHeight="1">
      <c r="A1" s="39" t="s">
        <v>1</v>
      </c>
      <c r="B1" s="50" t="s">
        <v>19</v>
      </c>
      <c r="C1" s="51"/>
    </row>
    <row r="2" spans="1:20" ht="15.95" customHeight="1">
      <c r="A2" s="39" t="s">
        <v>2</v>
      </c>
      <c r="B2" s="52"/>
      <c r="C2" s="51"/>
    </row>
    <row r="3" spans="1:20" ht="26.25" customHeight="1">
      <c r="A3" s="39" t="s">
        <v>0</v>
      </c>
      <c r="B3" s="56" t="s">
        <v>17</v>
      </c>
      <c r="C3" s="57"/>
      <c r="T3" s="26" t="str">
        <f>"Quelle: "&amp;Daten!B3</f>
        <v>Quelle: Statistisches Bundesamt, Aufkommen an Haushaltsabfällen, Deutschland, Jahre, Abfallarten; GENESIS-Online Datenbank (30.09.2024)</v>
      </c>
    </row>
    <row r="4" spans="1:20">
      <c r="A4" s="39" t="s">
        <v>3</v>
      </c>
      <c r="B4" s="55"/>
      <c r="C4" s="50"/>
      <c r="R4" s="34" t="str">
        <f>"Quelle: "&amp;Daten!B3</f>
        <v>Quelle: Statistisches Bundesamt, Aufkommen an Haushaltsabfällen, Deutschland, Jahre, Abfallarten; GENESIS-Online Datenbank (30.09.2024)</v>
      </c>
    </row>
    <row r="5" spans="1:20">
      <c r="A5" s="39" t="s">
        <v>8</v>
      </c>
      <c r="B5" s="52" t="s">
        <v>16</v>
      </c>
      <c r="C5" s="51"/>
      <c r="R5" s="48"/>
      <c r="S5" s="49"/>
    </row>
    <row r="6" spans="1:20">
      <c r="A6" s="40" t="s">
        <v>9</v>
      </c>
      <c r="B6" s="53"/>
      <c r="C6" s="54"/>
    </row>
    <row r="8" spans="1:20" ht="13.5">
      <c r="A8" s="14"/>
      <c r="B8" s="14"/>
      <c r="C8" s="13"/>
    </row>
    <row r="9" spans="1:20" ht="18" customHeight="1">
      <c r="A9" s="13"/>
      <c r="B9" s="41"/>
      <c r="C9" s="42">
        <v>2022</v>
      </c>
      <c r="D9" s="16"/>
      <c r="E9" s="16"/>
      <c r="F9" s="16"/>
      <c r="G9" s="1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8" customHeight="1">
      <c r="A10" s="13"/>
      <c r="B10" s="27" t="s">
        <v>12</v>
      </c>
      <c r="C10" s="43">
        <v>151</v>
      </c>
    </row>
    <row r="11" spans="1:20" ht="18" customHeight="1">
      <c r="A11" s="15"/>
      <c r="B11" s="28" t="s">
        <v>10</v>
      </c>
      <c r="C11" s="44">
        <v>31</v>
      </c>
    </row>
    <row r="12" spans="1:20" ht="18" customHeight="1">
      <c r="A12" s="15"/>
      <c r="B12" s="27" t="s">
        <v>13</v>
      </c>
      <c r="C12" s="43">
        <v>137</v>
      </c>
    </row>
    <row r="13" spans="1:20" ht="18" customHeight="1">
      <c r="A13" s="15"/>
      <c r="B13" s="28" t="s">
        <v>14</v>
      </c>
      <c r="C13" s="44">
        <v>117</v>
      </c>
    </row>
    <row r="14" spans="1:20" ht="18" customHeight="1">
      <c r="A14" s="15"/>
      <c r="B14" s="27" t="s">
        <v>15</v>
      </c>
      <c r="C14" s="43">
        <v>2</v>
      </c>
    </row>
    <row r="15" spans="1:20" ht="18" customHeight="1">
      <c r="B15" s="41" t="s">
        <v>11</v>
      </c>
      <c r="C15" s="45" t="s">
        <v>18</v>
      </c>
    </row>
    <row r="17" spans="3:3">
      <c r="C17" s="46"/>
    </row>
    <row r="18" spans="3:3">
      <c r="C18" s="46"/>
    </row>
    <row r="36" spans="3:3">
      <c r="C36" s="47"/>
    </row>
  </sheetData>
  <sheetProtection selectLockedCells="1"/>
  <mergeCells count="7">
    <mergeCell ref="R5:S5"/>
    <mergeCell ref="B1:C1"/>
    <mergeCell ref="B5:C5"/>
    <mergeCell ref="B6:C6"/>
    <mergeCell ref="B4:C4"/>
    <mergeCell ref="B3:C3"/>
    <mergeCell ref="B2:C2"/>
  </mergeCells>
  <phoneticPr fontId="19" type="noConversion"/>
  <conditionalFormatting sqref="D9:T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9"/>
  <sheetViews>
    <sheetView showGridLines="0" zoomScale="130" zoomScaleNormal="130" workbookViewId="0">
      <selection activeCell="C43" sqref="C43"/>
    </sheetView>
  </sheetViews>
  <sheetFormatPr baseColWidth="10" defaultRowHeight="12.75"/>
  <cols>
    <col min="1" max="1" width="3.28515625" style="3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0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5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25" ht="20.25" customHeight="1">
      <c r="A2" s="3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1"/>
      <c r="Q2" s="58" t="s">
        <v>7</v>
      </c>
      <c r="R2" s="59"/>
      <c r="S2" s="59"/>
      <c r="T2" s="59"/>
      <c r="U2" s="59"/>
      <c r="V2" s="59"/>
      <c r="W2" s="59"/>
      <c r="X2" s="59"/>
      <c r="Y2" s="60"/>
    </row>
    <row r="3" spans="1:25" ht="18.75" customHeight="1">
      <c r="A3" s="3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31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31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>
      <c r="A5" s="3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31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>
      <c r="A6" s="36"/>
      <c r="C6" s="4"/>
      <c r="O6" s="31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36"/>
      <c r="C7" s="4"/>
      <c r="O7" s="31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36"/>
      <c r="C8" s="4"/>
      <c r="O8" s="31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36"/>
      <c r="C9" s="4"/>
      <c r="O9" s="31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36"/>
      <c r="C10" s="4"/>
      <c r="O10" s="31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36"/>
      <c r="C11" s="4"/>
      <c r="O11" s="31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>
      <c r="A12" s="36"/>
      <c r="C12" s="4"/>
      <c r="O12" s="31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>
      <c r="A13" s="36"/>
      <c r="C13" s="4"/>
      <c r="O13" s="31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>
      <c r="A14" s="36"/>
      <c r="C14" s="4"/>
      <c r="O14" s="31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>
      <c r="A15" s="36"/>
      <c r="C15" s="4"/>
      <c r="O15" s="31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>
      <c r="A16" s="36"/>
      <c r="C16" s="4"/>
      <c r="O16" s="31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>
      <c r="A17" s="36"/>
      <c r="C17" s="4"/>
      <c r="O17" s="31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>
      <c r="A18" s="36"/>
      <c r="C18" s="4"/>
      <c r="O18" s="31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77.25" customHeight="1">
      <c r="A19" s="36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31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4.5" customHeight="1">
      <c r="A20" s="37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</row>
    <row r="21" spans="1:25" ht="6.75" customHeight="1"/>
    <row r="22" spans="1:25" ht="6" customHeight="1"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25" ht="4.5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.75" customHeight="1"/>
    <row r="26" spans="1:25" ht="4.5" customHeight="1">
      <c r="H26" s="3"/>
      <c r="I26" s="3"/>
      <c r="J26" s="3"/>
      <c r="K26" s="3"/>
      <c r="L26" s="3"/>
    </row>
    <row r="27" spans="1:25" ht="18" customHeight="1">
      <c r="B27" s="17"/>
      <c r="C27" s="17"/>
      <c r="D27" s="17"/>
      <c r="E27" s="17"/>
      <c r="F27" s="17"/>
      <c r="G27" s="3"/>
      <c r="H27" s="3"/>
      <c r="I27" s="3"/>
      <c r="J27" s="3"/>
      <c r="K27" s="3"/>
      <c r="L27" s="3"/>
    </row>
    <row r="28" spans="1:25">
      <c r="B28" s="17"/>
      <c r="C28" s="17"/>
      <c r="D28" s="17"/>
      <c r="E28" s="17"/>
      <c r="F28" s="17"/>
      <c r="G28" s="3"/>
      <c r="H28" s="3"/>
      <c r="I28" s="3"/>
      <c r="J28" s="3"/>
      <c r="K28" s="3"/>
      <c r="L28" s="3"/>
    </row>
    <row r="29" spans="1:25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Diagramm!p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Langholz, Christian</cp:lastModifiedBy>
  <cp:lastPrinted>2017-11-10T09:45:20Z</cp:lastPrinted>
  <dcterms:created xsi:type="dcterms:W3CDTF">2010-08-25T11:28:54Z</dcterms:created>
  <dcterms:modified xsi:type="dcterms:W3CDTF">2024-09-30T17:15:26Z</dcterms:modified>
</cp:coreProperties>
</file>