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3_LUFT\3-10_Kleinfeuerungsanl\"/>
    </mc:Choice>
  </mc:AlternateContent>
  <xr:revisionPtr revIDLastSave="0" documentId="13_ncr:1_{56184AA8-1870-4255-9929-ACA2CF9A630A}" xr6:coauthVersionLast="36" xr6:coauthVersionMax="36" xr10:uidLastSave="{00000000-0000-0000-0000-000000000000}"/>
  <bookViews>
    <workbookView xWindow="0" yWindow="0" windowWidth="28800" windowHeight="13335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Diagramm!$B$1:$N$23</definedName>
  </definedNames>
  <calcPr calcId="191029"/>
</workbook>
</file>

<file path=xl/calcChain.xml><?xml version="1.0" encoding="utf-8"?>
<calcChain xmlns="http://schemas.openxmlformats.org/spreadsheetml/2006/main">
  <c r="AA14" i="1" l="1"/>
  <c r="Z14" i="1"/>
  <c r="AB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J3" i="1" l="1"/>
</calcChain>
</file>

<file path=xl/sharedStrings.xml><?xml version="1.0" encoding="utf-8"?>
<sst xmlns="http://schemas.openxmlformats.org/spreadsheetml/2006/main" count="40" uniqueCount="39">
  <si>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</si>
  <si>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</si>
  <si>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</si>
  <si>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</si>
  <si>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</si>
  <si>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</si>
  <si>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</si>
  <si>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</si>
  <si>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</si>
  <si>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</si>
  <si>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Holz</t>
  </si>
  <si>
    <t>Kohle</t>
  </si>
  <si>
    <t>Heizöl, leicht</t>
  </si>
  <si>
    <t>Erdgas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</si>
  <si>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</si>
  <si>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</si>
  <si>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</si>
  <si>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</si>
  <si>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</si>
  <si>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</si>
  <si>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</si>
  <si>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</si>
  <si>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</si>
  <si>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</si>
  <si>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</si>
  <si>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</si>
  <si>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</si>
  <si>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Tausend Tonnen</t>
  </si>
  <si>
    <t>Gesamt</t>
  </si>
  <si>
    <t>2010</t>
  </si>
  <si>
    <t>2011</t>
  </si>
  <si>
    <t>2012</t>
  </si>
  <si>
    <t>2013</t>
  </si>
  <si>
    <t>2014</t>
  </si>
  <si>
    <t>2015</t>
  </si>
  <si>
    <t>2016</t>
  </si>
  <si>
    <t>2017</t>
  </si>
  <si>
    <r>
      <t>Feinstaub-Emissionen (PM2,5</t>
    </r>
    <r>
      <rPr>
        <sz val="10"/>
        <rFont val="Meta Offc"/>
        <family val="2"/>
      </rPr>
      <t>) aus Kleinfeuerungsanlagen</t>
    </r>
  </si>
  <si>
    <t>Umweltbundesamt, Zentrales System Emissionen (Stand 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</si>
</sst>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1"/>
      <color theme="1"/>
      <name val="Calibri"/>
      <family val="2"/>
      <scheme val="minor"/>
    </font>
    <font>
      <b/>
      <sz val="9"/>
      <color rgb="FFFFFFFF"/>
      <name val="Meta Offc"/>
      <family val="2"/>
    </font>
    <font>
      <b/>
      <sz val="9"/>
      <color theme="0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/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 style="dotted">
        <color rgb="FF08080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rgb="FF080808"/>
      </left>
      <right/>
      <top/>
      <bottom style="thin">
        <color indexed="64"/>
      </bottom>
      <diagonal/>
    </border>
    <border>
      <left style="dotted">
        <color rgb="FF080808"/>
      </left>
      <right/>
      <top/>
      <bottom/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1" fillId="0" borderId="0"/>
    <xf numFmtId="0" fontId="1" fillId="0" borderId="0"/>
    <xf numFmtId="0" fontId="36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1" fillId="0" borderId="0"/>
  </cellStyleXfs>
  <cellXfs count="55">
    <xf numFmtId="0" fontId="0" fillId="0" borderId="0" xfId="0"/>
    <xf numFmtId="0" fontId="22" fillId="0" borderId="0" xfId="0" applyFont="1"/>
    <xf numFmtId="164" fontId="26" fillId="0" borderId="0" xfId="0" applyNumberFormat="1" applyFont="1" applyAlignment="1">
      <alignment vertical="top" wrapText="1"/>
    </xf>
    <xf numFmtId="0" fontId="22" fillId="0" borderId="0" xfId="0" applyFont="1" applyAlignment="1">
      <alignment horizontal="right" indent="1"/>
    </xf>
    <xf numFmtId="0" fontId="23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24" fillId="0" borderId="0" xfId="0" applyFont="1"/>
    <xf numFmtId="0" fontId="22" fillId="24" borderId="0" xfId="0" applyFont="1" applyFill="1" applyAlignment="1">
      <alignment horizontal="right" indent="1"/>
    </xf>
    <xf numFmtId="0" fontId="0" fillId="24" borderId="0" xfId="0" applyFill="1"/>
    <xf numFmtId="0" fontId="25" fillId="0" borderId="0" xfId="0" applyFont="1" applyAlignment="1">
      <alignment vertical="top"/>
    </xf>
    <xf numFmtId="0" fontId="0" fillId="25" borderId="10" xfId="0" applyFill="1" applyBorder="1"/>
    <xf numFmtId="0" fontId="0" fillId="25" borderId="0" xfId="0" applyFill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2" fillId="25" borderId="0" xfId="0" applyFont="1" applyFill="1"/>
    <xf numFmtId="0" fontId="27" fillId="24" borderId="0" xfId="0" applyFont="1" applyFill="1"/>
    <xf numFmtId="0" fontId="28" fillId="24" borderId="0" xfId="0" applyFont="1" applyFill="1" applyAlignment="1">
      <alignment horizontal="left" vertical="top" wrapText="1"/>
    </xf>
    <xf numFmtId="0" fontId="32" fillId="28" borderId="20" xfId="43" applyFont="1" applyFill="1" applyBorder="1" applyAlignment="1">
      <alignment horizontal="left" vertical="center" wrapText="1"/>
    </xf>
    <xf numFmtId="0" fontId="32" fillId="28" borderId="21" xfId="43" applyFont="1" applyFill="1" applyBorder="1" applyAlignment="1">
      <alignment horizontal="center" vertical="center" wrapText="1"/>
    </xf>
    <xf numFmtId="0" fontId="23" fillId="29" borderId="22" xfId="43" applyFont="1" applyFill="1" applyBorder="1" applyAlignment="1">
      <alignment horizontal="left" vertical="center" wrapText="1"/>
    </xf>
    <xf numFmtId="0" fontId="23" fillId="30" borderId="22" xfId="43" applyFont="1" applyFill="1" applyBorder="1" applyAlignment="1">
      <alignment horizontal="left" vertical="center" wrapText="1"/>
    </xf>
    <xf numFmtId="0" fontId="33" fillId="27" borderId="24" xfId="43" applyFont="1" applyFill="1" applyBorder="1" applyAlignment="1">
      <alignment horizontal="left" vertical="center" wrapText="1"/>
    </xf>
    <xf numFmtId="4" fontId="33" fillId="27" borderId="25" xfId="43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0" xfId="0" applyBorder="1"/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22" fillId="24" borderId="16" xfId="0" applyFont="1" applyFill="1" applyBorder="1" applyAlignment="1">
      <alignment horizontal="right" indent="1"/>
    </xf>
    <xf numFmtId="0" fontId="0" fillId="24" borderId="16" xfId="0" applyFill="1" applyBorder="1"/>
    <xf numFmtId="0" fontId="0" fillId="0" borderId="17" xfId="0" applyBorder="1"/>
    <xf numFmtId="0" fontId="28" fillId="24" borderId="16" xfId="0" applyFont="1" applyFill="1" applyBorder="1" applyAlignment="1">
      <alignment horizontal="left" vertical="top" wrapText="1"/>
    </xf>
    <xf numFmtId="4" fontId="0" fillId="24" borderId="0" xfId="0" applyNumberFormat="1" applyFill="1"/>
    <xf numFmtId="4" fontId="33" fillId="27" borderId="29" xfId="43" applyNumberFormat="1" applyFont="1" applyFill="1" applyBorder="1" applyAlignment="1">
      <alignment horizontal="center" vertical="center" wrapText="1"/>
    </xf>
    <xf numFmtId="0" fontId="34" fillId="28" borderId="13" xfId="0" applyFont="1" applyFill="1" applyBorder="1" applyAlignment="1">
      <alignment horizontal="right" vertical="center"/>
    </xf>
    <xf numFmtId="0" fontId="34" fillId="28" borderId="14" xfId="0" applyFont="1" applyFill="1" applyBorder="1" applyAlignment="1">
      <alignment horizontal="right" vertical="center"/>
    </xf>
    <xf numFmtId="0" fontId="35" fillId="29" borderId="19" xfId="0" applyFont="1" applyFill="1" applyBorder="1" applyAlignment="1" applyProtection="1">
      <alignment horizontal="left" vertical="center"/>
      <protection locked="0"/>
    </xf>
    <xf numFmtId="0" fontId="35" fillId="29" borderId="19" xfId="0" applyFont="1" applyFill="1" applyBorder="1" applyAlignment="1" applyProtection="1">
      <alignment horizontal="left"/>
      <protection locked="0"/>
    </xf>
    <xf numFmtId="4" fontId="22" fillId="29" borderId="23" xfId="87" applyNumberFormat="1" applyFont="1" applyFill="1" applyBorder="1" applyAlignment="1">
      <alignment horizontal="center" vertical="center" wrapText="1"/>
    </xf>
    <xf numFmtId="4" fontId="22" fillId="29" borderId="30" xfId="87" applyNumberFormat="1" applyFont="1" applyFill="1" applyBorder="1" applyAlignment="1">
      <alignment horizontal="center" vertical="center" wrapText="1"/>
    </xf>
    <xf numFmtId="0" fontId="35" fillId="29" borderId="18" xfId="0" applyFont="1" applyFill="1" applyBorder="1" applyAlignment="1" applyProtection="1">
      <alignment horizontal="left"/>
      <protection locked="0"/>
    </xf>
    <xf numFmtId="0" fontId="35" fillId="29" borderId="19" xfId="0" applyFont="1" applyFill="1" applyBorder="1" applyAlignment="1" applyProtection="1">
      <alignment horizontal="left"/>
      <protection locked="0"/>
    </xf>
    <xf numFmtId="0" fontId="35" fillId="29" borderId="12" xfId="0" applyFont="1" applyFill="1" applyBorder="1" applyAlignment="1" applyProtection="1">
      <alignment horizontal="left"/>
      <protection locked="0"/>
    </xf>
    <xf numFmtId="0" fontId="35" fillId="29" borderId="18" xfId="0" applyFont="1" applyFill="1" applyBorder="1" applyAlignment="1" applyProtection="1">
      <alignment horizontal="left" vertical="center"/>
      <protection locked="0"/>
    </xf>
    <xf numFmtId="0" fontId="35" fillId="29" borderId="19" xfId="0" applyFont="1" applyFill="1" applyBorder="1" applyAlignment="1" applyProtection="1">
      <alignment horizontal="left" vertical="center"/>
      <protection locked="0"/>
    </xf>
    <xf numFmtId="0" fontId="35" fillId="29" borderId="12" xfId="0" applyFont="1" applyFill="1" applyBorder="1" applyAlignment="1" applyProtection="1">
      <alignment horizontal="left" vertical="center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  <xf numFmtId="0" fontId="28" fillId="24" borderId="0" xfId="0" applyFont="1" applyFill="1" applyAlignment="1">
      <alignment horizontal="left" vertical="top" wrapText="1"/>
    </xf>
  </cellXfs>
  <cellStyles count="88">
    <cellStyle name="20 % - Akzent1" xfId="1" builtinId="30" customBuiltin="1"/>
    <cellStyle name="20 % - Akzent1 2" xfId="46" xr:uid="{00000000-0005-0000-0000-00002F000000}"/>
    <cellStyle name="20 % - Akzent2" xfId="2" builtinId="34" customBuiltin="1"/>
    <cellStyle name="20 % - Akzent2 2" xfId="47" xr:uid="{00000000-0005-0000-0000-000030000000}"/>
    <cellStyle name="20 % - Akzent3" xfId="3" builtinId="38" customBuiltin="1"/>
    <cellStyle name="20 % - Akzent3 2" xfId="48" xr:uid="{00000000-0005-0000-0000-000031000000}"/>
    <cellStyle name="20 % - Akzent4" xfId="4" builtinId="42" customBuiltin="1"/>
    <cellStyle name="20 % - Akzent4 2" xfId="49" xr:uid="{00000000-0005-0000-0000-000032000000}"/>
    <cellStyle name="20 % - Akzent5" xfId="5" builtinId="46" customBuiltin="1"/>
    <cellStyle name="20 % - Akzent5 2" xfId="50" xr:uid="{00000000-0005-0000-0000-000033000000}"/>
    <cellStyle name="20 % - Akzent6" xfId="6" builtinId="50" customBuiltin="1"/>
    <cellStyle name="20 % - Akzent6 2" xfId="51" xr:uid="{00000000-0005-0000-0000-000034000000}"/>
    <cellStyle name="40 % - Akzent1" xfId="7" builtinId="31" customBuiltin="1"/>
    <cellStyle name="40 % - Akzent1 2" xfId="52" xr:uid="{00000000-0005-0000-0000-000035000000}"/>
    <cellStyle name="40 % - Akzent2" xfId="8" builtinId="35" customBuiltin="1"/>
    <cellStyle name="40 % - Akzent2 2" xfId="53" xr:uid="{00000000-0005-0000-0000-000036000000}"/>
    <cellStyle name="40 % - Akzent3" xfId="9" builtinId="39" customBuiltin="1"/>
    <cellStyle name="40 % - Akzent3 2" xfId="54" xr:uid="{00000000-0005-0000-0000-000037000000}"/>
    <cellStyle name="40 % - Akzent4" xfId="10" builtinId="43" customBuiltin="1"/>
    <cellStyle name="40 % - Akzent4 2" xfId="55" xr:uid="{00000000-0005-0000-0000-000038000000}"/>
    <cellStyle name="40 % - Akzent5" xfId="11" builtinId="47" customBuiltin="1"/>
    <cellStyle name="40 % - Akzent5 2" xfId="56" xr:uid="{00000000-0005-0000-0000-000039000000}"/>
    <cellStyle name="40 % - Akzent6" xfId="12" builtinId="51" customBuiltin="1"/>
    <cellStyle name="40 % - Akzent6 2" xfId="57" xr:uid="{00000000-0005-0000-0000-00003A000000}"/>
    <cellStyle name="60 % - Akzent1" xfId="13" builtinId="32" customBuiltin="1"/>
    <cellStyle name="60 % - Akzent1 2" xfId="58" xr:uid="{00000000-0005-0000-0000-00003B000000}"/>
    <cellStyle name="60 % - Akzent2" xfId="14" builtinId="36" customBuiltin="1"/>
    <cellStyle name="60 % - Akzent2 2" xfId="59" xr:uid="{00000000-0005-0000-0000-00003C000000}"/>
    <cellStyle name="60 % - Akzent3" xfId="15" builtinId="40" customBuiltin="1"/>
    <cellStyle name="60 % - Akzent3 2" xfId="60" xr:uid="{00000000-0005-0000-0000-00003D000000}"/>
    <cellStyle name="60 % - Akzent4" xfId="16" builtinId="44" customBuiltin="1"/>
    <cellStyle name="60 % - Akzent4 2" xfId="61" xr:uid="{00000000-0005-0000-0000-00003E000000}"/>
    <cellStyle name="60 % - Akzent5" xfId="17" builtinId="48" customBuiltin="1"/>
    <cellStyle name="60 % - Akzent5 2" xfId="62" xr:uid="{00000000-0005-0000-0000-00003F000000}"/>
    <cellStyle name="60 % - Akzent6" xfId="18" builtinId="52" customBuiltin="1"/>
    <cellStyle name="60 % - Akzent6 2" xfId="63" xr:uid="{00000000-0005-0000-0000-000040000000}"/>
    <cellStyle name="Akzent1" xfId="19" builtinId="29" customBuiltin="1"/>
    <cellStyle name="Akzent1 2" xfId="64" xr:uid="{00000000-0005-0000-0000-000041000000}"/>
    <cellStyle name="Akzent2" xfId="20" builtinId="33" customBuiltin="1"/>
    <cellStyle name="Akzent2 2" xfId="65" xr:uid="{00000000-0005-0000-0000-000042000000}"/>
    <cellStyle name="Akzent3" xfId="21" builtinId="37" customBuiltin="1"/>
    <cellStyle name="Akzent3 2" xfId="66" xr:uid="{00000000-0005-0000-0000-000043000000}"/>
    <cellStyle name="Akzent4" xfId="22" builtinId="41" customBuiltin="1"/>
    <cellStyle name="Akzent4 2" xfId="67" xr:uid="{00000000-0005-0000-0000-000044000000}"/>
    <cellStyle name="Akzent5" xfId="23" builtinId="45" customBuiltin="1"/>
    <cellStyle name="Akzent5 2" xfId="68" xr:uid="{00000000-0005-0000-0000-000045000000}"/>
    <cellStyle name="Akzent6" xfId="24" builtinId="49" customBuiltin="1"/>
    <cellStyle name="Akzent6 2" xfId="69" xr:uid="{00000000-0005-0000-0000-000046000000}"/>
    <cellStyle name="Ausgabe" xfId="25" builtinId="21" customBuiltin="1"/>
    <cellStyle name="Ausgabe 2" xfId="70" xr:uid="{00000000-0005-0000-0000-000047000000}"/>
    <cellStyle name="Berechnung" xfId="26" builtinId="22" customBuiltin="1"/>
    <cellStyle name="Berechnung 2" xfId="71" xr:uid="{00000000-0005-0000-0000-000048000000}"/>
    <cellStyle name="Eingabe" xfId="27" builtinId="20" customBuiltin="1"/>
    <cellStyle name="Eingabe 2" xfId="72" xr:uid="{00000000-0005-0000-0000-000049000000}"/>
    <cellStyle name="Ergebnis" xfId="28" builtinId="25" customBuiltin="1"/>
    <cellStyle name="Ergebnis 2" xfId="73" xr:uid="{00000000-0005-0000-0000-00004A000000}"/>
    <cellStyle name="Erklärender Text" xfId="29" builtinId="53" customBuiltin="1"/>
    <cellStyle name="Erklärender Text 2" xfId="74" xr:uid="{00000000-0005-0000-0000-00004B000000}"/>
    <cellStyle name="Gut" xfId="30" builtinId="26" customBuiltin="1"/>
    <cellStyle name="Gut 2" xfId="75" xr:uid="{00000000-0005-0000-0000-00004C000000}"/>
    <cellStyle name="Neutral" xfId="31" builtinId="28" customBuiltin="1"/>
    <cellStyle name="Neutral 2" xfId="76" xr:uid="{00000000-0005-0000-0000-00004D000000}"/>
    <cellStyle name="Notiz" xfId="32" builtinId="10" customBuiltin="1"/>
    <cellStyle name="Notiz 2" xfId="77" xr:uid="{00000000-0005-0000-0000-00004E000000}"/>
    <cellStyle name="Schlecht" xfId="33" builtinId="27" customBuiltin="1"/>
    <cellStyle name="Schlecht 2" xfId="78" xr:uid="{00000000-0005-0000-0000-00004F000000}"/>
    <cellStyle name="Standard" xfId="0" builtinId="0"/>
    <cellStyle name="Standard 2" xfId="42" xr:uid="{00000000-0005-0000-0000-000022000000}"/>
    <cellStyle name="Standard 3" xfId="43" xr:uid="{00000000-0005-0000-0000-000023000000}"/>
    <cellStyle name="Standard 3 2" xfId="87" xr:uid="{00000000-0005-0000-0000-000023000000}"/>
    <cellStyle name="Standard 4" xfId="45" xr:uid="{00000000-0005-0000-0000-000050000000}"/>
    <cellStyle name="Standard 5" xfId="44" xr:uid="{00000000-0005-0000-0000-000052000000}"/>
    <cellStyle name="Überschrift" xfId="34" builtinId="15" customBuiltin="1"/>
    <cellStyle name="Überschrift 1" xfId="35" builtinId="16" customBuiltin="1"/>
    <cellStyle name="Überschrift 1 2" xfId="80" xr:uid="{00000000-0005-0000-0000-000054000000}"/>
    <cellStyle name="Überschrift 2" xfId="36" builtinId="17" customBuiltin="1"/>
    <cellStyle name="Überschrift 2 2" xfId="81" xr:uid="{00000000-0005-0000-0000-000055000000}"/>
    <cellStyle name="Überschrift 3" xfId="37" builtinId="18" customBuiltin="1"/>
    <cellStyle name="Überschrift 3 2" xfId="82" xr:uid="{00000000-0005-0000-0000-000056000000}"/>
    <cellStyle name="Überschrift 4" xfId="38" builtinId="19" customBuiltin="1"/>
    <cellStyle name="Überschrift 4 2" xfId="83" xr:uid="{00000000-0005-0000-0000-000057000000}"/>
    <cellStyle name="Überschrift 5" xfId="79" xr:uid="{00000000-0005-0000-0000-000053000000}"/>
    <cellStyle name="Verknüpfte Zelle" xfId="39" builtinId="24" customBuiltin="1"/>
    <cellStyle name="Verknüpfte Zelle 2" xfId="84" xr:uid="{00000000-0005-0000-0000-000058000000}"/>
    <cellStyle name="Warnender Text" xfId="40" builtinId="11" customBuiltin="1"/>
    <cellStyle name="Warnender Text 2" xfId="85" xr:uid="{00000000-0005-0000-0000-000059000000}"/>
    <cellStyle name="Zelle überprüfen" xfId="41" builtinId="23" customBuiltin="1"/>
    <cellStyle name="Zelle überprüfen 2" xfId="86" xr:uid="{00000000-0005-0000-0000-00005A000000}"/>
  </cellStyles>
  <dxfs count="0"/>
  <tableStyles count="0" defaultTableStyle="TableStyleMedium9" defaultPivotStyle="PivotStyleLight16"/>
  <colors>
    <mruColors>
      <color rgb="FF005F85"/>
      <color rgb="FF125D86"/>
      <color rgb="FF5EAD35"/>
      <color rgb="FF934B94"/>
      <color rgb="FF61B931"/>
      <color rgb="FF0B90D5"/>
      <color rgb="FF612F62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13913463519756E-2"/>
          <c:y val="6.8545963634075585E-2"/>
          <c:w val="0.85689815800052016"/>
          <c:h val="0.68118365964443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Daten!$B$10</c:f>
              <c:strCache>
                <c:ptCount val="1"/>
                <c:pt idx="0">
                  <c:v>Holz</c:v>
                </c:pt>
              </c:strCache>
            </c:strRef>
          </c:tx>
          <c:spPr>
            <a:solidFill>
              <a:srgbClr val="5EAD35"/>
            </a:solidFill>
            <a:ln>
              <a:solidFill>
                <a:srgbClr val="5EAD35"/>
              </a:solidFill>
            </a:ln>
          </c:spPr>
          <c:invertIfNegative val="0"/>
          <c:cat>
            <c:strRef>
              <c:f>Daten!$C$9:$AA$9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Daten!$C$10:$AB$10</c:f>
              <c:numCache>
                <c:formatCode>#,##0.00</c:formatCode>
                <c:ptCount val="26"/>
                <c:pt idx="0">
                  <c:v>16.701873288999998</c:v>
                </c:pt>
                <c:pt idx="1">
                  <c:v>17.311935013499998</c:v>
                </c:pt>
                <c:pt idx="2">
                  <c:v>17.769116737999997</c:v>
                </c:pt>
                <c:pt idx="3">
                  <c:v>17.860530462499998</c:v>
                </c:pt>
                <c:pt idx="4">
                  <c:v>20.027352290999996</c:v>
                </c:pt>
                <c:pt idx="5">
                  <c:v>19.281198547500001</c:v>
                </c:pt>
                <c:pt idx="6">
                  <c:v>19.658568407217999</c:v>
                </c:pt>
                <c:pt idx="7">
                  <c:v>19.043290873358746</c:v>
                </c:pt>
                <c:pt idx="8">
                  <c:v>18.53911670091</c:v>
                </c:pt>
                <c:pt idx="9">
                  <c:v>21.071576249887499</c:v>
                </c:pt>
                <c:pt idx="10">
                  <c:v>21.570140739410494</c:v>
                </c:pt>
                <c:pt idx="11">
                  <c:v>24.659858293830499</c:v>
                </c:pt>
                <c:pt idx="12">
                  <c:v>21.363720591271001</c:v>
                </c:pt>
                <c:pt idx="13">
                  <c:v>25.663633427735</c:v>
                </c:pt>
                <c:pt idx="14">
                  <c:v>21.991652367543498</c:v>
                </c:pt>
                <c:pt idx="15">
                  <c:v>24.722338987229499</c:v>
                </c:pt>
                <c:pt idx="16">
                  <c:v>25.133396872476997</c:v>
                </c:pt>
                <c:pt idx="17">
                  <c:v>19.489485118902998</c:v>
                </c:pt>
                <c:pt idx="18">
                  <c:v>19.076304721615003</c:v>
                </c:pt>
                <c:pt idx="19">
                  <c:v>17.975443610739497</c:v>
                </c:pt>
                <c:pt idx="20">
                  <c:v>17.996625018994504</c:v>
                </c:pt>
                <c:pt idx="21">
                  <c:v>17.699200313188499</c:v>
                </c:pt>
                <c:pt idx="22">
                  <c:v>17.538485640723</c:v>
                </c:pt>
                <c:pt idx="23">
                  <c:v>16.133641959483999</c:v>
                </c:pt>
                <c:pt idx="24">
                  <c:v>18.330087044096501</c:v>
                </c:pt>
                <c:pt idx="25">
                  <c:v>17.935827553124998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4-434D-B4E7-CC5D2004CA5D}"/>
            </c:ext>
          </c:extLst>
        </c:ser>
        <c:ser>
          <c:idx val="1"/>
          <c:order val="1"/>
          <c:tx>
            <c:strRef>
              <c:f>Daten!$B$11</c:f>
              <c:strCache>
                <c:ptCount val="1"/>
                <c:pt idx="0">
                  <c:v>Kohle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Daten!$C$9:$AA$9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Daten!$C$11:$AB$11</c:f>
              <c:numCache>
                <c:formatCode>#,##0.00</c:formatCode>
                <c:ptCount val="26"/>
                <c:pt idx="0">
                  <c:v>10.350658311280284</c:v>
                </c:pt>
                <c:pt idx="1">
                  <c:v>5.5158613355316382</c:v>
                </c:pt>
                <c:pt idx="2">
                  <c:v>4.7342791128344643</c:v>
                </c:pt>
                <c:pt idx="3">
                  <c:v>3.1521533333065737</c:v>
                </c:pt>
                <c:pt idx="4">
                  <c:v>3.1439817655442761</c:v>
                </c:pt>
                <c:pt idx="5">
                  <c:v>2.7976042767019638</c:v>
                </c:pt>
                <c:pt idx="6">
                  <c:v>2.0332013492496204</c:v>
                </c:pt>
                <c:pt idx="7">
                  <c:v>1.61042594658552</c:v>
                </c:pt>
                <c:pt idx="8">
                  <c:v>1.7885550859912003</c:v>
                </c:pt>
                <c:pt idx="9">
                  <c:v>2.0793377563036559</c:v>
                </c:pt>
                <c:pt idx="10">
                  <c:v>1.6654746586046241</c:v>
                </c:pt>
                <c:pt idx="11">
                  <c:v>1.8460955793196678</c:v>
                </c:pt>
                <c:pt idx="12">
                  <c:v>1.9939928093739758</c:v>
                </c:pt>
                <c:pt idx="13">
                  <c:v>4.269822473759799</c:v>
                </c:pt>
                <c:pt idx="14">
                  <c:v>3.52779271521664</c:v>
                </c:pt>
                <c:pt idx="15">
                  <c:v>2.4783840458803001</c:v>
                </c:pt>
                <c:pt idx="16">
                  <c:v>2.4076719439781198</c:v>
                </c:pt>
                <c:pt idx="17">
                  <c:v>1.84137393482362</c:v>
                </c:pt>
                <c:pt idx="18">
                  <c:v>2.2728998146567396</c:v>
                </c:pt>
                <c:pt idx="19">
                  <c:v>1.9748880586473798</c:v>
                </c:pt>
                <c:pt idx="20">
                  <c:v>1.8472130114644201</c:v>
                </c:pt>
                <c:pt idx="21">
                  <c:v>1.7932752078156997</c:v>
                </c:pt>
                <c:pt idx="22">
                  <c:v>1.3481671960949999</c:v>
                </c:pt>
                <c:pt idx="23">
                  <c:v>1.2179517108396998</c:v>
                </c:pt>
                <c:pt idx="24">
                  <c:v>1.3228042976655998</c:v>
                </c:pt>
                <c:pt idx="25">
                  <c:v>1.1092522003461998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4-434D-B4E7-CC5D2004CA5D}"/>
            </c:ext>
          </c:extLst>
        </c:ser>
        <c:ser>
          <c:idx val="2"/>
          <c:order val="2"/>
          <c:tx>
            <c:strRef>
              <c:f>Daten!$B$12</c:f>
              <c:strCache>
                <c:ptCount val="1"/>
                <c:pt idx="0">
                  <c:v>Heizöl, leicht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Daten!$C$9:$AA$9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Daten!$C$12:$AB$12</c:f>
              <c:numCache>
                <c:formatCode>#,##0.00</c:formatCode>
                <c:ptCount val="26"/>
                <c:pt idx="0">
                  <c:v>2.7374216983723203</c:v>
                </c:pt>
                <c:pt idx="1">
                  <c:v>2.4673668722793565</c:v>
                </c:pt>
                <c:pt idx="2">
                  <c:v>1.9707855731415016</c:v>
                </c:pt>
                <c:pt idx="3">
                  <c:v>1.746554960812126</c:v>
                </c:pt>
                <c:pt idx="4">
                  <c:v>1.8737576470333734</c:v>
                </c:pt>
                <c:pt idx="5">
                  <c:v>1.5055186674309065</c:v>
                </c:pt>
                <c:pt idx="6">
                  <c:v>0.94946553299508696</c:v>
                </c:pt>
                <c:pt idx="7">
                  <c:v>0.73871284141945226</c:v>
                </c:pt>
                <c:pt idx="8">
                  <c:v>0.63589081837779993</c:v>
                </c:pt>
                <c:pt idx="9">
                  <c:v>0.66645050570011999</c:v>
                </c:pt>
                <c:pt idx="10">
                  <c:v>0.39530746339131995</c:v>
                </c:pt>
                <c:pt idx="11">
                  <c:v>0.57805699009799993</c:v>
                </c:pt>
                <c:pt idx="12">
                  <c:v>0.49285023086143992</c:v>
                </c:pt>
                <c:pt idx="13">
                  <c:v>0.65128873302900003</c:v>
                </c:pt>
                <c:pt idx="14">
                  <c:v>0.59555198427149991</c:v>
                </c:pt>
                <c:pt idx="15">
                  <c:v>0.6267182335282</c:v>
                </c:pt>
                <c:pt idx="16">
                  <c:v>0.67286444058469996</c:v>
                </c:pt>
                <c:pt idx="17">
                  <c:v>0.59442784964429995</c:v>
                </c:pt>
                <c:pt idx="18">
                  <c:v>0.58491196860600003</c:v>
                </c:pt>
                <c:pt idx="19">
                  <c:v>0.49335641132929997</c:v>
                </c:pt>
                <c:pt idx="20">
                  <c:v>0.50626125844969994</c:v>
                </c:pt>
                <c:pt idx="21">
                  <c:v>0.44454592314739994</c:v>
                </c:pt>
                <c:pt idx="22">
                  <c:v>0.50998185538820007</c:v>
                </c:pt>
                <c:pt idx="23">
                  <c:v>0.54238174107079995</c:v>
                </c:pt>
                <c:pt idx="24">
                  <c:v>0.38948255381399999</c:v>
                </c:pt>
                <c:pt idx="25">
                  <c:v>0.40398482279679993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4-434D-B4E7-CC5D2004CA5D}"/>
            </c:ext>
          </c:extLst>
        </c:ser>
        <c:ser>
          <c:idx val="3"/>
          <c:order val="3"/>
          <c:tx>
            <c:strRef>
              <c:f>Daten!$B$13</c:f>
              <c:strCache>
                <c:ptCount val="1"/>
                <c:pt idx="0">
                  <c:v>Erdgas</c:v>
                </c:pt>
              </c:strCache>
            </c:strRef>
          </c:tx>
          <c:spPr>
            <a:solidFill>
              <a:srgbClr val="125D86"/>
            </a:solidFill>
            <a:ln>
              <a:solidFill>
                <a:srgbClr val="005F85"/>
              </a:solidFill>
            </a:ln>
          </c:spPr>
          <c:invertIfNegative val="0"/>
          <c:cat>
            <c:strRef>
              <c:f>Daten!$C$9:$AA$9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Daten!$C$13:$AB$13</c:f>
              <c:numCache>
                <c:formatCode>#,##0.00</c:formatCode>
                <c:ptCount val="26"/>
                <c:pt idx="0">
                  <c:v>4.1337103160265148E-2</c:v>
                </c:pt>
                <c:pt idx="1">
                  <c:v>4.1722609134498566E-2</c:v>
                </c:pt>
                <c:pt idx="2">
                  <c:v>4.1083832411094152E-2</c:v>
                </c:pt>
                <c:pt idx="3">
                  <c:v>4.029518669649703E-2</c:v>
                </c:pt>
                <c:pt idx="4">
                  <c:v>4.4230938677253612E-2</c:v>
                </c:pt>
                <c:pt idx="5">
                  <c:v>4.3581130787268024E-2</c:v>
                </c:pt>
                <c:pt idx="6">
                  <c:v>3.1937585609999999E-2</c:v>
                </c:pt>
                <c:pt idx="7">
                  <c:v>3.1157067269999998E-2</c:v>
                </c:pt>
                <c:pt idx="8">
                  <c:v>3.0181181789999997E-2</c:v>
                </c:pt>
                <c:pt idx="9">
                  <c:v>2.9499967439999997E-2</c:v>
                </c:pt>
                <c:pt idx="10">
                  <c:v>2.7393591959999998E-2</c:v>
                </c:pt>
                <c:pt idx="11">
                  <c:v>2.8820834579999996E-2</c:v>
                </c:pt>
                <c:pt idx="12">
                  <c:v>2.8423873740000001E-2</c:v>
                </c:pt>
                <c:pt idx="13">
                  <c:v>4.1882468309999997E-2</c:v>
                </c:pt>
                <c:pt idx="14">
                  <c:v>3.5806235849999993E-2</c:v>
                </c:pt>
                <c:pt idx="15">
                  <c:v>3.7230951539999994E-2</c:v>
                </c:pt>
                <c:pt idx="16">
                  <c:v>3.9980317409999994E-2</c:v>
                </c:pt>
                <c:pt idx="17">
                  <c:v>3.3817530989999997E-2</c:v>
                </c:pt>
                <c:pt idx="18">
                  <c:v>3.6773249819999999E-2</c:v>
                </c:pt>
                <c:pt idx="19">
                  <c:v>3.8090894009999994E-2</c:v>
                </c:pt>
                <c:pt idx="20">
                  <c:v>3.7605802620000003E-2</c:v>
                </c:pt>
                <c:pt idx="21">
                  <c:v>3.7376819700000001E-2</c:v>
                </c:pt>
                <c:pt idx="22">
                  <c:v>3.7943024730000004E-2</c:v>
                </c:pt>
                <c:pt idx="23">
                  <c:v>3.6726217709999995E-2</c:v>
                </c:pt>
                <c:pt idx="24">
                  <c:v>4.1801087669999994E-2</c:v>
                </c:pt>
                <c:pt idx="25">
                  <c:v>3.6812392379999996E-2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34-434D-B4E7-CC5D2004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448144"/>
        <c:axId val="198448536"/>
      </c:barChart>
      <c:lineChart>
        <c:grouping val="standard"/>
        <c:varyColors val="0"/>
        <c:ser>
          <c:idx val="4"/>
          <c:order val="4"/>
          <c:tx>
            <c:strRef>
              <c:f>Daten!$B$14</c:f>
              <c:strCache>
                <c:ptCount val="1"/>
                <c:pt idx="0">
                  <c:v>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34-434D-B4E7-CC5D2004CA5D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E-4CE9-A13E-69CD584EEB1D}"/>
                </c:ext>
              </c:extLst>
            </c:dLbl>
            <c:numFmt formatCode="#,##0.0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Daten!$C$9:$AB$9</c:f>
              <c:strCach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strCache>
            </c:strRef>
          </c:cat>
          <c:val>
            <c:numRef>
              <c:f>Daten!$C$14:$AB$14</c:f>
              <c:numCache>
                <c:formatCode>#,##0.00</c:formatCode>
                <c:ptCount val="26"/>
                <c:pt idx="0">
                  <c:v>29.831290401812868</c:v>
                </c:pt>
                <c:pt idx="1">
                  <c:v>25.336885830445492</c:v>
                </c:pt>
                <c:pt idx="2">
                  <c:v>24.515265256387057</c:v>
                </c:pt>
                <c:pt idx="3">
                  <c:v>22.799533943315197</c:v>
                </c:pt>
                <c:pt idx="4">
                  <c:v>25.089322642254896</c:v>
                </c:pt>
                <c:pt idx="5">
                  <c:v>23.627902622420137</c:v>
                </c:pt>
                <c:pt idx="6">
                  <c:v>22.673172875072705</c:v>
                </c:pt>
                <c:pt idx="7">
                  <c:v>21.423586728633719</c:v>
                </c:pt>
                <c:pt idx="8">
                  <c:v>20.993743787068997</c:v>
                </c:pt>
                <c:pt idx="9">
                  <c:v>23.846864479331273</c:v>
                </c:pt>
                <c:pt idx="10">
                  <c:v>23.658316453366435</c:v>
                </c:pt>
                <c:pt idx="11">
                  <c:v>27.112831697828167</c:v>
                </c:pt>
                <c:pt idx="12">
                  <c:v>23.878987505246414</c:v>
                </c:pt>
                <c:pt idx="13">
                  <c:v>30.626627102833798</c:v>
                </c:pt>
                <c:pt idx="14">
                  <c:v>26.150803302881638</c:v>
                </c:pt>
                <c:pt idx="15">
                  <c:v>27.864672218178001</c:v>
                </c:pt>
                <c:pt idx="16">
                  <c:v>28.253913574449815</c:v>
                </c:pt>
                <c:pt idx="17">
                  <c:v>21.959104434360917</c:v>
                </c:pt>
                <c:pt idx="18">
                  <c:v>21.970889754697744</c:v>
                </c:pt>
                <c:pt idx="19">
                  <c:v>20.481778974726179</c:v>
                </c:pt>
                <c:pt idx="20">
                  <c:v>20.387705091528623</c:v>
                </c:pt>
                <c:pt idx="21">
                  <c:v>19.974398263851597</c:v>
                </c:pt>
                <c:pt idx="22">
                  <c:v>19.434577716936204</c:v>
                </c:pt>
                <c:pt idx="23">
                  <c:v>17.930701629104497</c:v>
                </c:pt>
                <c:pt idx="24">
                  <c:v>20.084174983246097</c:v>
                </c:pt>
                <c:pt idx="25">
                  <c:v>19.485876968648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34-434D-B4E7-CC5D2004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48144"/>
        <c:axId val="198448536"/>
      </c:lineChart>
      <c:catAx>
        <c:axId val="1984481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8448536"/>
        <c:crosses val="autoZero"/>
        <c:auto val="1"/>
        <c:lblAlgn val="ctr"/>
        <c:lblOffset val="100"/>
        <c:tickLblSkip val="2"/>
        <c:noMultiLvlLbl val="0"/>
      </c:catAx>
      <c:valAx>
        <c:axId val="19844853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Tausend Tonnen</c:v>
                </c:pt>
              </c:strCache>
            </c:strRef>
          </c:tx>
          <c:layout>
            <c:manualLayout>
              <c:xMode val="edge"/>
              <c:yMode val="edge"/>
              <c:x val="6.4112348204744748E-2"/>
              <c:y val="8.0142005006733248E-3"/>
            </c:manualLayout>
          </c:layout>
          <c:overlay val="0"/>
          <c:txPr>
            <a:bodyPr rot="0" vert="horz"/>
            <a:lstStyle/>
            <a:p>
              <a:pPr>
                <a:defRPr sz="900" b="1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844814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9691322368487724E-2"/>
          <c:y val="0.86756586589396334"/>
          <c:w val="0.97408648243293905"/>
          <c:h val="3.865764035381250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b="0"/>
      </a:pPr>
      <a:endParaRPr lang="de-DE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57978</xdr:rowOff>
    </xdr:from>
    <xdr:to>
      <xdr:col>15</xdr:col>
      <xdr:colOff>82825</xdr:colOff>
      <xdr:row>23</xdr:row>
      <xdr:rowOff>41413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452259</xdr:colOff>
      <xdr:row>20</xdr:row>
      <xdr:rowOff>107676</xdr:rowOff>
    </xdr:from>
    <xdr:to>
      <xdr:col>12</xdr:col>
      <xdr:colOff>868640</xdr:colOff>
      <xdr:row>23</xdr:row>
      <xdr:rowOff>8284</xdr:rowOff>
    </xdr:to>
    <xdr:sp macro="" textlink="Daten!AJ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00134" y="5140051"/>
          <a:ext cx="4488319" cy="265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Zentrales System Emissionen (Stand 04/2024)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241438</xdr:rowOff>
    </xdr:from>
    <xdr:to>
      <xdr:col>12</xdr:col>
      <xdr:colOff>869674</xdr:colOff>
      <xdr:row>2</xdr:row>
      <xdr:rowOff>13252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5" y="241438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Feinstaub-Emissionen (PM2,5) aus Kleinfeuerungsanlagen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198782</xdr:colOff>
      <xdr:row>1</xdr:row>
      <xdr:rowOff>184442</xdr:rowOff>
    </xdr:from>
    <xdr:to>
      <xdr:col>12</xdr:col>
      <xdr:colOff>827131</xdr:colOff>
      <xdr:row>2</xdr:row>
      <xdr:rowOff>195700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8782" y="444215"/>
          <a:ext cx="6750326" cy="27103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13182</xdr:colOff>
      <xdr:row>0</xdr:row>
      <xdr:rowOff>254597</xdr:rowOff>
    </xdr:from>
    <xdr:to>
      <xdr:col>12</xdr:col>
      <xdr:colOff>864165</xdr:colOff>
      <xdr:row>0</xdr:row>
      <xdr:rowOff>254597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9659" y="254597"/>
          <a:ext cx="582130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20</xdr:row>
      <xdr:rowOff>84880</xdr:rowOff>
    </xdr:from>
    <xdr:to>
      <xdr:col>12</xdr:col>
      <xdr:colOff>860375</xdr:colOff>
      <xdr:row>20</xdr:row>
      <xdr:rowOff>84880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3635" y="5137271"/>
          <a:ext cx="584650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855173</xdr:rowOff>
    </xdr:from>
    <xdr:to>
      <xdr:col>12</xdr:col>
      <xdr:colOff>860375</xdr:colOff>
      <xdr:row>18</xdr:row>
      <xdr:rowOff>855173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3635" y="4690021"/>
          <a:ext cx="584650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J20"/>
  <sheetViews>
    <sheetView showGridLines="0" topLeftCell="C1" zoomScale="90" zoomScaleNormal="90" workbookViewId="0">
      <selection activeCell="J30" sqref="J30"/>
    </sheetView>
  </sheetViews>
  <sheetFormatPr baseColWidth="10" defaultRowHeight="12.75" x14ac:dyDescent="0.2"/>
  <cols>
    <col min="1" max="1" width="18" style="9" bestFit="1" customWidth="1"/>
    <col min="2" max="2" width="14.28515625" style="9" customWidth="1"/>
    <col min="3" max="28" width="8.140625" style="9" customWidth="1"/>
    <col min="29" max="16384" width="11.42578125" style="9"/>
  </cols>
  <sheetData>
    <row r="1" spans="1:36" ht="15.95" customHeight="1" x14ac:dyDescent="0.2">
      <c r="A1" s="39" t="s">
        <v>1</v>
      </c>
      <c r="B1" s="48" t="s">
        <v>37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1"/>
      <c r="N1" s="49"/>
      <c r="O1" s="49"/>
      <c r="P1" s="49"/>
      <c r="Q1" s="49"/>
      <c r="R1" s="49"/>
      <c r="S1" s="49"/>
      <c r="T1" s="50"/>
    </row>
    <row r="2" spans="1:36" ht="15.95" customHeight="1" x14ac:dyDescent="0.2">
      <c r="A2" s="39" t="s">
        <v>2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1"/>
      <c r="N2" s="49"/>
      <c r="O2" s="49"/>
      <c r="P2" s="49"/>
      <c r="Q2" s="49"/>
      <c r="R2" s="49"/>
      <c r="S2" s="49"/>
      <c r="T2" s="50"/>
    </row>
    <row r="3" spans="1:36" ht="15.95" customHeight="1" x14ac:dyDescent="0.2">
      <c r="A3" s="39" t="s">
        <v>0</v>
      </c>
      <c r="B3" s="48" t="s">
        <v>38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1"/>
      <c r="N3" s="49"/>
      <c r="O3" s="49"/>
      <c r="P3" s="49"/>
      <c r="Q3" s="49"/>
      <c r="R3" s="49"/>
      <c r="S3" s="49"/>
      <c r="T3" s="50"/>
      <c r="AJ3" s="18" t="str">
        <f>"Quelle: "&amp;Daten!B3</f>
        <v>Quelle: Umweltbundesamt, Zentrales System Emissionen (Stand 04/2024)</v>
      </c>
    </row>
    <row r="4" spans="1:36" x14ac:dyDescent="0.2">
      <c r="A4" s="39" t="s">
        <v>3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1"/>
      <c r="N4" s="49"/>
      <c r="O4" s="49"/>
      <c r="P4" s="49"/>
      <c r="Q4" s="49"/>
      <c r="R4" s="49"/>
      <c r="S4" s="49"/>
      <c r="T4" s="50"/>
    </row>
    <row r="5" spans="1:36" x14ac:dyDescent="0.2">
      <c r="A5" s="39" t="s">
        <v>8</v>
      </c>
      <c r="B5" s="48" t="s">
        <v>27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1"/>
      <c r="N5" s="49"/>
      <c r="O5" s="49"/>
      <c r="P5" s="49"/>
      <c r="Q5" s="49"/>
      <c r="R5" s="49"/>
      <c r="S5" s="49"/>
      <c r="T5" s="50"/>
    </row>
    <row r="6" spans="1:36" x14ac:dyDescent="0.2">
      <c r="A6" s="40" t="s">
        <v>9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2"/>
      <c r="N6" s="46"/>
      <c r="O6" s="46"/>
      <c r="P6" s="46"/>
      <c r="Q6" s="46"/>
      <c r="R6" s="46"/>
      <c r="S6" s="46"/>
      <c r="T6" s="47"/>
    </row>
    <row r="9" spans="1:36" ht="18.75" customHeight="1" x14ac:dyDescent="0.2">
      <c r="B9" s="20"/>
      <c r="C9" s="21" t="s">
        <v>14</v>
      </c>
      <c r="D9" s="21" t="s">
        <v>15</v>
      </c>
      <c r="E9" s="21" t="s">
        <v>16</v>
      </c>
      <c r="F9" s="21" t="s">
        <v>17</v>
      </c>
      <c r="G9" s="21" t="s">
        <v>18</v>
      </c>
      <c r="H9" s="21" t="s">
        <v>19</v>
      </c>
      <c r="I9" s="21" t="s">
        <v>20</v>
      </c>
      <c r="J9" s="21" t="s">
        <v>21</v>
      </c>
      <c r="K9" s="21" t="s">
        <v>22</v>
      </c>
      <c r="L9" s="21" t="s">
        <v>23</v>
      </c>
      <c r="M9" s="21" t="s">
        <v>24</v>
      </c>
      <c r="N9" s="21" t="s">
        <v>25</v>
      </c>
      <c r="O9" s="21" t="s">
        <v>26</v>
      </c>
      <c r="P9" s="21" t="s">
        <v>29</v>
      </c>
      <c r="Q9" s="21" t="s">
        <v>30</v>
      </c>
      <c r="R9" s="21" t="s">
        <v>31</v>
      </c>
      <c r="S9" s="21" t="s">
        <v>32</v>
      </c>
      <c r="T9" s="21" t="s">
        <v>33</v>
      </c>
      <c r="U9" s="21" t="s">
        <v>34</v>
      </c>
      <c r="V9" s="21" t="s">
        <v>35</v>
      </c>
      <c r="W9" s="21" t="s">
        <v>36</v>
      </c>
      <c r="X9" s="21">
        <v>2018</v>
      </c>
      <c r="Y9" s="21">
        <v>2019</v>
      </c>
      <c r="Z9" s="21">
        <v>2020</v>
      </c>
      <c r="AA9" s="21">
        <v>2021</v>
      </c>
      <c r="AB9" s="21">
        <v>2022</v>
      </c>
    </row>
    <row r="10" spans="1:36" ht="18.75" customHeight="1" x14ac:dyDescent="0.2">
      <c r="B10" s="22" t="s">
        <v>10</v>
      </c>
      <c r="C10" s="43">
        <v>16.701873288999998</v>
      </c>
      <c r="D10" s="43">
        <v>17.311935013499998</v>
      </c>
      <c r="E10" s="43">
        <v>17.769116737999997</v>
      </c>
      <c r="F10" s="43">
        <v>17.860530462499998</v>
      </c>
      <c r="G10" s="43">
        <v>20.027352290999996</v>
      </c>
      <c r="H10" s="43">
        <v>19.281198547500001</v>
      </c>
      <c r="I10" s="43">
        <v>19.658568407217999</v>
      </c>
      <c r="J10" s="43">
        <v>19.043290873358746</v>
      </c>
      <c r="K10" s="43">
        <v>18.53911670091</v>
      </c>
      <c r="L10" s="43">
        <v>21.071576249887499</v>
      </c>
      <c r="M10" s="43">
        <v>21.570140739410494</v>
      </c>
      <c r="N10" s="43">
        <v>24.659858293830499</v>
      </c>
      <c r="O10" s="43">
        <v>21.363720591271001</v>
      </c>
      <c r="P10" s="43">
        <v>25.663633427735</v>
      </c>
      <c r="Q10" s="43">
        <v>21.991652367543498</v>
      </c>
      <c r="R10" s="43">
        <v>24.722338987229499</v>
      </c>
      <c r="S10" s="43">
        <v>25.133396872476997</v>
      </c>
      <c r="T10" s="43">
        <v>19.489485118902998</v>
      </c>
      <c r="U10" s="43">
        <v>19.076304721615003</v>
      </c>
      <c r="V10" s="43">
        <v>17.975443610739497</v>
      </c>
      <c r="W10" s="43">
        <v>17.996625018994504</v>
      </c>
      <c r="X10" s="43">
        <v>17.699200313188499</v>
      </c>
      <c r="Y10" s="43">
        <v>17.538485640723</v>
      </c>
      <c r="Z10" s="43">
        <v>16.133641959483999</v>
      </c>
      <c r="AA10" s="43">
        <v>18.330087044096501</v>
      </c>
      <c r="AB10" s="44">
        <v>17.935827553124998</v>
      </c>
    </row>
    <row r="11" spans="1:36" ht="18.75" customHeight="1" x14ac:dyDescent="0.2">
      <c r="B11" s="23" t="s">
        <v>11</v>
      </c>
      <c r="C11" s="43">
        <v>10.350658311280284</v>
      </c>
      <c r="D11" s="43">
        <v>5.5158613355316382</v>
      </c>
      <c r="E11" s="43">
        <v>4.7342791128344643</v>
      </c>
      <c r="F11" s="43">
        <v>3.1521533333065737</v>
      </c>
      <c r="G11" s="43">
        <v>3.1439817655442761</v>
      </c>
      <c r="H11" s="43">
        <v>2.7976042767019638</v>
      </c>
      <c r="I11" s="43">
        <v>2.0332013492496204</v>
      </c>
      <c r="J11" s="43">
        <v>1.61042594658552</v>
      </c>
      <c r="K11" s="43">
        <v>1.7885550859912003</v>
      </c>
      <c r="L11" s="43">
        <v>2.0793377563036559</v>
      </c>
      <c r="M11" s="43">
        <v>1.6654746586046241</v>
      </c>
      <c r="N11" s="43">
        <v>1.8460955793196678</v>
      </c>
      <c r="O11" s="43">
        <v>1.9939928093739758</v>
      </c>
      <c r="P11" s="43">
        <v>4.269822473759799</v>
      </c>
      <c r="Q11" s="43">
        <v>3.52779271521664</v>
      </c>
      <c r="R11" s="43">
        <v>2.4783840458803001</v>
      </c>
      <c r="S11" s="43">
        <v>2.4076719439781198</v>
      </c>
      <c r="T11" s="43">
        <v>1.84137393482362</v>
      </c>
      <c r="U11" s="43">
        <v>2.2728998146567396</v>
      </c>
      <c r="V11" s="43">
        <v>1.9748880586473798</v>
      </c>
      <c r="W11" s="43">
        <v>1.8472130114644201</v>
      </c>
      <c r="X11" s="43">
        <v>1.7932752078156997</v>
      </c>
      <c r="Y11" s="43">
        <v>1.3481671960949999</v>
      </c>
      <c r="Z11" s="43">
        <v>1.2179517108396998</v>
      </c>
      <c r="AA11" s="43">
        <v>1.3228042976655998</v>
      </c>
      <c r="AB11" s="44">
        <v>1.1092522003461998</v>
      </c>
    </row>
    <row r="12" spans="1:36" ht="18.75" customHeight="1" x14ac:dyDescent="0.2">
      <c r="B12" s="22" t="s">
        <v>12</v>
      </c>
      <c r="C12" s="43">
        <v>2.7374216983723203</v>
      </c>
      <c r="D12" s="43">
        <v>2.4673668722793565</v>
      </c>
      <c r="E12" s="43">
        <v>1.9707855731415016</v>
      </c>
      <c r="F12" s="43">
        <v>1.746554960812126</v>
      </c>
      <c r="G12" s="43">
        <v>1.8737576470333734</v>
      </c>
      <c r="H12" s="43">
        <v>1.5055186674309065</v>
      </c>
      <c r="I12" s="43">
        <v>0.94946553299508696</v>
      </c>
      <c r="J12" s="43">
        <v>0.73871284141945226</v>
      </c>
      <c r="K12" s="43">
        <v>0.63589081837779993</v>
      </c>
      <c r="L12" s="43">
        <v>0.66645050570011999</v>
      </c>
      <c r="M12" s="43">
        <v>0.39530746339131995</v>
      </c>
      <c r="N12" s="43">
        <v>0.57805699009799993</v>
      </c>
      <c r="O12" s="43">
        <v>0.49285023086143992</v>
      </c>
      <c r="P12" s="43">
        <v>0.65128873302900003</v>
      </c>
      <c r="Q12" s="43">
        <v>0.59555198427149991</v>
      </c>
      <c r="R12" s="43">
        <v>0.6267182335282</v>
      </c>
      <c r="S12" s="43">
        <v>0.67286444058469996</v>
      </c>
      <c r="T12" s="43">
        <v>0.59442784964429995</v>
      </c>
      <c r="U12" s="43">
        <v>0.58491196860600003</v>
      </c>
      <c r="V12" s="43">
        <v>0.49335641132929997</v>
      </c>
      <c r="W12" s="43">
        <v>0.50626125844969994</v>
      </c>
      <c r="X12" s="43">
        <v>0.44454592314739994</v>
      </c>
      <c r="Y12" s="43">
        <v>0.50998185538820007</v>
      </c>
      <c r="Z12" s="43">
        <v>0.54238174107079995</v>
      </c>
      <c r="AA12" s="43">
        <v>0.38948255381399999</v>
      </c>
      <c r="AB12" s="44">
        <v>0.40398482279679993</v>
      </c>
    </row>
    <row r="13" spans="1:36" ht="18.75" customHeight="1" x14ac:dyDescent="0.2">
      <c r="B13" s="23" t="s">
        <v>13</v>
      </c>
      <c r="C13" s="43">
        <v>4.1337103160265148E-2</v>
      </c>
      <c r="D13" s="43">
        <v>4.1722609134498566E-2</v>
      </c>
      <c r="E13" s="43">
        <v>4.1083832411094152E-2</v>
      </c>
      <c r="F13" s="43">
        <v>4.029518669649703E-2</v>
      </c>
      <c r="G13" s="43">
        <v>4.4230938677253612E-2</v>
      </c>
      <c r="H13" s="43">
        <v>4.3581130787268024E-2</v>
      </c>
      <c r="I13" s="43">
        <v>3.1937585609999999E-2</v>
      </c>
      <c r="J13" s="43">
        <v>3.1157067269999998E-2</v>
      </c>
      <c r="K13" s="43">
        <v>3.0181181789999997E-2</v>
      </c>
      <c r="L13" s="43">
        <v>2.9499967439999997E-2</v>
      </c>
      <c r="M13" s="43">
        <v>2.7393591959999998E-2</v>
      </c>
      <c r="N13" s="43">
        <v>2.8820834579999996E-2</v>
      </c>
      <c r="O13" s="43">
        <v>2.8423873740000001E-2</v>
      </c>
      <c r="P13" s="43">
        <v>4.1882468309999997E-2</v>
      </c>
      <c r="Q13" s="43">
        <v>3.5806235849999993E-2</v>
      </c>
      <c r="R13" s="43">
        <v>3.7230951539999994E-2</v>
      </c>
      <c r="S13" s="43">
        <v>3.9980317409999994E-2</v>
      </c>
      <c r="T13" s="43">
        <v>3.3817530989999997E-2</v>
      </c>
      <c r="U13" s="43">
        <v>3.6773249819999999E-2</v>
      </c>
      <c r="V13" s="43">
        <v>3.8090894009999994E-2</v>
      </c>
      <c r="W13" s="43">
        <v>3.7605802620000003E-2</v>
      </c>
      <c r="X13" s="43">
        <v>3.7376819700000001E-2</v>
      </c>
      <c r="Y13" s="43">
        <v>3.7943024730000004E-2</v>
      </c>
      <c r="Z13" s="43">
        <v>3.6726217709999995E-2</v>
      </c>
      <c r="AA13" s="43">
        <v>4.1801087669999994E-2</v>
      </c>
      <c r="AB13" s="44">
        <v>3.6812392379999996E-2</v>
      </c>
    </row>
    <row r="14" spans="1:36" ht="18.75" customHeight="1" x14ac:dyDescent="0.2">
      <c r="B14" s="24" t="s">
        <v>28</v>
      </c>
      <c r="C14" s="25">
        <f>SUM(C10:C13)</f>
        <v>29.831290401812868</v>
      </c>
      <c r="D14" s="25">
        <f t="shared" ref="D14:AB14" si="0">SUM(D10:D13)</f>
        <v>25.336885830445492</v>
      </c>
      <c r="E14" s="25">
        <f t="shared" si="0"/>
        <v>24.515265256387057</v>
      </c>
      <c r="F14" s="25">
        <f t="shared" si="0"/>
        <v>22.799533943315197</v>
      </c>
      <c r="G14" s="25">
        <f t="shared" si="0"/>
        <v>25.089322642254896</v>
      </c>
      <c r="H14" s="25">
        <f t="shared" si="0"/>
        <v>23.627902622420137</v>
      </c>
      <c r="I14" s="25">
        <f t="shared" si="0"/>
        <v>22.673172875072705</v>
      </c>
      <c r="J14" s="25">
        <f t="shared" si="0"/>
        <v>21.423586728633719</v>
      </c>
      <c r="K14" s="25">
        <f t="shared" si="0"/>
        <v>20.993743787068997</v>
      </c>
      <c r="L14" s="25">
        <f t="shared" si="0"/>
        <v>23.846864479331273</v>
      </c>
      <c r="M14" s="25">
        <f t="shared" si="0"/>
        <v>23.658316453366435</v>
      </c>
      <c r="N14" s="25">
        <f t="shared" si="0"/>
        <v>27.112831697828167</v>
      </c>
      <c r="O14" s="25">
        <f t="shared" si="0"/>
        <v>23.878987505246414</v>
      </c>
      <c r="P14" s="25">
        <f t="shared" si="0"/>
        <v>30.626627102833798</v>
      </c>
      <c r="Q14" s="25">
        <f t="shared" si="0"/>
        <v>26.150803302881638</v>
      </c>
      <c r="R14" s="25">
        <f t="shared" si="0"/>
        <v>27.864672218178001</v>
      </c>
      <c r="S14" s="25">
        <f t="shared" si="0"/>
        <v>28.253913574449815</v>
      </c>
      <c r="T14" s="38">
        <f t="shared" si="0"/>
        <v>21.959104434360917</v>
      </c>
      <c r="U14" s="38">
        <f t="shared" si="0"/>
        <v>21.970889754697744</v>
      </c>
      <c r="V14" s="38">
        <f t="shared" si="0"/>
        <v>20.481778974726179</v>
      </c>
      <c r="W14" s="38">
        <f t="shared" si="0"/>
        <v>20.387705091528623</v>
      </c>
      <c r="X14" s="38">
        <f t="shared" si="0"/>
        <v>19.974398263851597</v>
      </c>
      <c r="Y14" s="38">
        <f t="shared" si="0"/>
        <v>19.434577716936204</v>
      </c>
      <c r="Z14" s="38">
        <f t="shared" si="0"/>
        <v>17.930701629104497</v>
      </c>
      <c r="AA14" s="38">
        <f t="shared" si="0"/>
        <v>20.084174983246097</v>
      </c>
      <c r="AB14" s="38">
        <f t="shared" si="0"/>
        <v>19.485876968648</v>
      </c>
    </row>
    <row r="17" spans="3:27" x14ac:dyDescent="0.2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9" spans="3:27" x14ac:dyDescent="0.2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3:27" x14ac:dyDescent="0.2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</sheetData>
  <sheetProtection selectLockedCells="1"/>
  <mergeCells count="12">
    <mergeCell ref="B6:L6"/>
    <mergeCell ref="N6:T6"/>
    <mergeCell ref="B1:L1"/>
    <mergeCell ref="N1:T1"/>
    <mergeCell ref="B2:L2"/>
    <mergeCell ref="N2:T2"/>
    <mergeCell ref="B3:L3"/>
    <mergeCell ref="N3:T3"/>
    <mergeCell ref="B4:L4"/>
    <mergeCell ref="N4:T4"/>
    <mergeCell ref="B5:L5"/>
    <mergeCell ref="N5:T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tabSelected="1" zoomScale="120" zoomScaleNormal="120" workbookViewId="0">
      <selection activeCell="K25" sqref="K25"/>
    </sheetView>
  </sheetViews>
  <sheetFormatPr baseColWidth="10" defaultRowHeight="12.75" x14ac:dyDescent="0.2"/>
  <cols>
    <col min="1" max="1" width="3.28515625" customWidth="1"/>
    <col min="2" max="2" width="5.7109375" customWidth="1"/>
    <col min="3" max="3" width="4.28515625" customWidth="1"/>
    <col min="4" max="4" width="1.7109375" customWidth="1"/>
    <col min="5" max="5" width="14" customWidth="1"/>
    <col min="6" max="6" width="1.7109375" customWidth="1"/>
    <col min="7" max="7" width="14" customWidth="1"/>
    <col min="8" max="8" width="1.7109375" customWidth="1"/>
    <col min="9" max="9" width="14" customWidth="1"/>
    <col min="10" max="10" width="1.7109375" customWidth="1"/>
    <col min="11" max="11" width="28" customWidth="1"/>
    <col min="12" max="12" width="1.7109375" customWidth="1"/>
    <col min="13" max="13" width="14" customWidth="1"/>
    <col min="14" max="14" width="2.5703125" customWidth="1"/>
    <col min="15" max="15" width="1.42578125" customWidth="1"/>
    <col min="16" max="16" width="15.140625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25" ht="20.25" customHeight="1" x14ac:dyDescent="0.2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0"/>
      <c r="Q2" s="51" t="s">
        <v>7</v>
      </c>
      <c r="R2" s="52"/>
      <c r="S2" s="52"/>
      <c r="T2" s="52"/>
      <c r="U2" s="52"/>
      <c r="V2" s="52"/>
      <c r="W2" s="52"/>
      <c r="X2" s="52"/>
      <c r="Y2" s="53"/>
    </row>
    <row r="3" spans="1:25" ht="18.75" customHeight="1" x14ac:dyDescent="0.3">
      <c r="A3" s="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0"/>
      <c r="Q3" s="11"/>
      <c r="R3" s="12"/>
      <c r="S3" s="17"/>
      <c r="T3" s="12"/>
      <c r="U3" s="12"/>
      <c r="V3" s="17"/>
      <c r="W3" s="12"/>
      <c r="X3" s="12"/>
      <c r="Y3" s="13"/>
    </row>
    <row r="4" spans="1:25" ht="15.95" customHeight="1" x14ac:dyDescent="0.2">
      <c r="A4" s="2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30"/>
      <c r="Q4" s="11"/>
      <c r="R4" s="12"/>
      <c r="S4" s="12"/>
      <c r="T4" s="12"/>
      <c r="U4" s="12"/>
      <c r="V4" s="12"/>
      <c r="W4" s="12"/>
      <c r="X4" s="12"/>
      <c r="Y4" s="13"/>
    </row>
    <row r="5" spans="1:25" ht="7.5" customHeight="1" x14ac:dyDescent="0.2">
      <c r="A5" s="2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0"/>
      <c r="Q5" s="11"/>
      <c r="R5" s="12"/>
      <c r="S5" s="12"/>
      <c r="T5" s="12"/>
      <c r="U5" s="12"/>
      <c r="V5" s="12"/>
      <c r="W5" s="12"/>
      <c r="X5" s="12"/>
      <c r="Y5" s="13"/>
    </row>
    <row r="6" spans="1:25" ht="16.5" customHeight="1" x14ac:dyDescent="0.2">
      <c r="A6" s="29"/>
      <c r="C6" s="3"/>
      <c r="N6" s="30"/>
      <c r="Q6" s="11"/>
      <c r="R6" s="12"/>
      <c r="S6" s="12"/>
      <c r="T6" s="12"/>
      <c r="U6" s="12"/>
      <c r="V6" s="12"/>
      <c r="W6" s="12"/>
      <c r="X6" s="12"/>
      <c r="Y6" s="13"/>
    </row>
    <row r="7" spans="1:25" ht="16.5" customHeight="1" x14ac:dyDescent="0.2">
      <c r="A7" s="29"/>
      <c r="C7" s="3"/>
      <c r="N7" s="30"/>
      <c r="Q7" s="11"/>
      <c r="R7" s="12"/>
      <c r="S7" s="12"/>
      <c r="T7" s="12"/>
      <c r="U7" s="12"/>
      <c r="V7" s="12"/>
      <c r="W7" s="12"/>
      <c r="X7" s="12"/>
      <c r="Y7" s="13"/>
    </row>
    <row r="8" spans="1:25" ht="16.5" customHeight="1" x14ac:dyDescent="0.2">
      <c r="A8" s="29"/>
      <c r="C8" s="3"/>
      <c r="N8" s="30"/>
      <c r="Q8" s="11"/>
      <c r="R8" s="12"/>
      <c r="S8" s="12"/>
      <c r="T8" s="12"/>
      <c r="U8" s="12"/>
      <c r="V8" s="12"/>
      <c r="W8" s="12"/>
      <c r="X8" s="12"/>
      <c r="Y8" s="13"/>
    </row>
    <row r="9" spans="1:25" ht="16.5" customHeight="1" x14ac:dyDescent="0.2">
      <c r="A9" s="29"/>
      <c r="C9" s="3"/>
      <c r="N9" s="30"/>
      <c r="Q9" s="11"/>
      <c r="R9" s="12"/>
      <c r="S9" s="12"/>
      <c r="T9" s="12"/>
      <c r="U9" s="12"/>
      <c r="V9" s="12"/>
      <c r="W9" s="12"/>
      <c r="X9" s="12"/>
      <c r="Y9" s="13"/>
    </row>
    <row r="10" spans="1:25" ht="16.5" customHeight="1" x14ac:dyDescent="0.2">
      <c r="A10" s="29"/>
      <c r="C10" s="3"/>
      <c r="N10" s="30"/>
      <c r="Q10" s="11"/>
      <c r="R10" s="12"/>
      <c r="S10" s="12"/>
      <c r="T10" s="12"/>
      <c r="U10" s="12"/>
      <c r="V10" s="12"/>
      <c r="W10" s="12"/>
      <c r="X10" s="12"/>
      <c r="Y10" s="13"/>
    </row>
    <row r="11" spans="1:25" ht="16.5" customHeight="1" x14ac:dyDescent="0.2">
      <c r="A11" s="29"/>
      <c r="C11" s="3"/>
      <c r="N11" s="30"/>
      <c r="Q11" s="11"/>
      <c r="R11" s="17" t="s">
        <v>4</v>
      </c>
      <c r="S11" s="12"/>
      <c r="T11" s="12"/>
      <c r="U11" s="12"/>
      <c r="V11" s="12"/>
      <c r="W11" s="12"/>
      <c r="X11" s="12"/>
      <c r="Y11" s="13"/>
    </row>
    <row r="12" spans="1:25" ht="16.5" customHeight="1" x14ac:dyDescent="0.2">
      <c r="A12" s="29"/>
      <c r="C12" s="3"/>
      <c r="N12" s="30"/>
      <c r="Q12" s="11"/>
      <c r="R12" s="12"/>
      <c r="S12" s="12"/>
      <c r="T12" s="12"/>
      <c r="U12" s="12"/>
      <c r="V12" s="12"/>
      <c r="W12" s="12"/>
      <c r="X12" s="12"/>
      <c r="Y12" s="13"/>
    </row>
    <row r="13" spans="1:25" ht="17.25" customHeight="1" x14ac:dyDescent="0.2">
      <c r="A13" s="29"/>
      <c r="C13" s="3"/>
      <c r="N13" s="30"/>
      <c r="Q13" s="11"/>
      <c r="R13" s="17" t="s">
        <v>5</v>
      </c>
      <c r="S13" s="12"/>
      <c r="T13" s="12"/>
      <c r="U13" s="12"/>
      <c r="V13" s="12"/>
      <c r="W13" s="12"/>
      <c r="X13" s="12"/>
      <c r="Y13" s="13"/>
    </row>
    <row r="14" spans="1:25" ht="16.5" customHeight="1" x14ac:dyDescent="0.2">
      <c r="A14" s="29"/>
      <c r="C14" s="3"/>
      <c r="N14" s="30"/>
      <c r="Q14" s="11"/>
      <c r="R14" s="12"/>
      <c r="S14" s="12"/>
      <c r="T14" s="12"/>
      <c r="U14" s="12"/>
      <c r="V14" s="12"/>
      <c r="W14" s="12"/>
      <c r="X14" s="12"/>
      <c r="Y14" s="13"/>
    </row>
    <row r="15" spans="1:25" ht="16.5" customHeight="1" x14ac:dyDescent="0.2">
      <c r="A15" s="29"/>
      <c r="C15" s="3"/>
      <c r="N15" s="30"/>
      <c r="Q15" s="11"/>
      <c r="R15" s="12"/>
      <c r="S15" s="17" t="s">
        <v>6</v>
      </c>
      <c r="T15" s="12"/>
      <c r="U15" s="12"/>
      <c r="V15" s="17" t="s">
        <v>6</v>
      </c>
      <c r="W15" s="12"/>
      <c r="X15" s="12"/>
      <c r="Y15" s="13"/>
    </row>
    <row r="16" spans="1:25" ht="16.5" customHeight="1" x14ac:dyDescent="0.2">
      <c r="A16" s="29"/>
      <c r="C16" s="3"/>
      <c r="N16" s="30"/>
      <c r="Q16" s="11"/>
      <c r="R16" s="12"/>
      <c r="S16" s="12"/>
      <c r="T16" s="12"/>
      <c r="U16" s="12"/>
      <c r="V16" s="12"/>
      <c r="W16" s="12"/>
      <c r="X16" s="12"/>
      <c r="Y16" s="13"/>
    </row>
    <row r="17" spans="1:25" ht="16.5" customHeight="1" x14ac:dyDescent="0.2">
      <c r="A17" s="29"/>
      <c r="C17" s="3"/>
      <c r="N17" s="30"/>
      <c r="Q17" s="11"/>
      <c r="R17" s="12"/>
      <c r="S17" s="12"/>
      <c r="T17" s="12"/>
      <c r="U17" s="12"/>
      <c r="V17" s="12"/>
      <c r="W17" s="12"/>
      <c r="X17" s="12"/>
      <c r="Y17" s="13"/>
    </row>
    <row r="18" spans="1:25" ht="22.5" customHeight="1" x14ac:dyDescent="0.2">
      <c r="A18" s="29"/>
      <c r="C18" s="3"/>
      <c r="N18" s="30"/>
      <c r="Q18" s="11"/>
      <c r="R18" s="12"/>
      <c r="S18" s="12"/>
      <c r="T18" s="12"/>
      <c r="U18" s="12"/>
      <c r="V18" s="12"/>
      <c r="W18" s="12"/>
      <c r="X18" s="12"/>
      <c r="Y18" s="13"/>
    </row>
    <row r="19" spans="1:25" ht="87" customHeight="1" x14ac:dyDescent="0.2">
      <c r="A19" s="29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30"/>
      <c r="Q19" s="14"/>
      <c r="R19" s="15"/>
      <c r="S19" s="15"/>
      <c r="T19" s="15"/>
      <c r="U19" s="15"/>
      <c r="V19" s="15"/>
      <c r="W19" s="15"/>
      <c r="X19" s="15"/>
      <c r="Y19" s="16"/>
    </row>
    <row r="20" spans="1:25" ht="9" customHeight="1" x14ac:dyDescent="0.2">
      <c r="A20" s="29"/>
      <c r="C20" s="8"/>
      <c r="D20" s="9"/>
      <c r="E20" s="54"/>
      <c r="F20" s="9"/>
      <c r="G20" s="54"/>
      <c r="H20" s="9"/>
      <c r="I20" s="54"/>
      <c r="J20" s="9"/>
      <c r="K20" s="54"/>
      <c r="L20" s="9"/>
      <c r="M20" s="54"/>
      <c r="N20" s="30"/>
    </row>
    <row r="21" spans="1:25" ht="11.25" customHeight="1" x14ac:dyDescent="0.2">
      <c r="A21" s="29"/>
      <c r="C21" s="8"/>
      <c r="D21" s="9"/>
      <c r="E21" s="54"/>
      <c r="F21" s="9"/>
      <c r="G21" s="54"/>
      <c r="H21" s="9"/>
      <c r="I21" s="54"/>
      <c r="J21" s="9"/>
      <c r="K21" s="54"/>
      <c r="L21" s="9"/>
      <c r="M21" s="54"/>
      <c r="N21" s="30"/>
    </row>
    <row r="22" spans="1:25" ht="9" customHeight="1" x14ac:dyDescent="0.2">
      <c r="A22" s="29"/>
      <c r="C22" s="8"/>
      <c r="D22" s="9"/>
      <c r="E22" s="19"/>
      <c r="F22" s="9"/>
      <c r="G22" s="19"/>
      <c r="H22" s="9"/>
      <c r="I22" s="19"/>
      <c r="J22" s="9"/>
      <c r="K22" s="19"/>
      <c r="L22" s="9"/>
      <c r="M22" s="19"/>
      <c r="N22" s="30"/>
    </row>
    <row r="23" spans="1:25" ht="9" customHeight="1" x14ac:dyDescent="0.2">
      <c r="A23" s="31"/>
      <c r="B23" s="32"/>
      <c r="C23" s="33"/>
      <c r="D23" s="34"/>
      <c r="E23" s="36"/>
      <c r="F23" s="34"/>
      <c r="G23" s="36"/>
      <c r="H23" s="34"/>
      <c r="I23" s="36"/>
      <c r="J23" s="34"/>
      <c r="K23" s="36"/>
      <c r="L23" s="34"/>
      <c r="M23" s="36"/>
      <c r="N23" s="35"/>
    </row>
    <row r="24" spans="1:25" ht="16.5" customHeight="1" x14ac:dyDescent="0.2">
      <c r="C24" s="3"/>
      <c r="D24" s="1"/>
      <c r="E24" s="1"/>
      <c r="F24" s="1"/>
      <c r="G24" s="1"/>
      <c r="H24" s="1"/>
      <c r="I24" s="1"/>
      <c r="J24" s="1"/>
      <c r="K24" s="1"/>
      <c r="L24" s="1"/>
    </row>
    <row r="25" spans="1:25" ht="21.75" customHeight="1" x14ac:dyDescent="0.2"/>
    <row r="26" spans="1:25" ht="6.75" customHeight="1" x14ac:dyDescent="0.2"/>
    <row r="27" spans="1:25" ht="6" customHeight="1" x14ac:dyDescent="0.2"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ht="4.5" customHeight="1" x14ac:dyDescent="0.2">
      <c r="B28" s="5"/>
      <c r="C28" s="5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25" ht="6" customHeight="1" x14ac:dyDescent="0.2"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25" ht="6.75" customHeight="1" x14ac:dyDescent="0.2"/>
    <row r="31" spans="1:25" ht="4.5" customHeight="1" x14ac:dyDescent="0.2">
      <c r="H31" s="2"/>
      <c r="I31" s="2"/>
      <c r="J31" s="2"/>
      <c r="K31" s="2"/>
      <c r="L31" s="2"/>
    </row>
    <row r="32" spans="1:25" ht="18" customHeight="1" x14ac:dyDescent="0.2">
      <c r="B32" s="10"/>
      <c r="C32" s="10"/>
      <c r="D32" s="10"/>
      <c r="E32" s="10"/>
      <c r="F32" s="10"/>
      <c r="G32" s="2"/>
      <c r="H32" s="2"/>
      <c r="I32" s="2"/>
      <c r="J32" s="2"/>
      <c r="K32" s="2"/>
      <c r="L32" s="2"/>
    </row>
    <row r="33" spans="2:12" x14ac:dyDescent="0.2">
      <c r="B33" s="10"/>
      <c r="C33" s="10"/>
      <c r="D33" s="10"/>
      <c r="E33" s="10"/>
      <c r="F33" s="10"/>
      <c r="G33" s="2"/>
      <c r="H33" s="2"/>
      <c r="I33" s="2"/>
      <c r="J33" s="2"/>
      <c r="K33" s="2"/>
      <c r="L33" s="2"/>
    </row>
    <row r="34" spans="2:12" x14ac:dyDescent="0.2">
      <c r="B34" s="10"/>
      <c r="C34" s="10"/>
      <c r="D34" s="10"/>
      <c r="E34" s="10"/>
      <c r="F34" s="10"/>
      <c r="G34" s="2"/>
      <c r="H34" s="2"/>
      <c r="I34" s="2"/>
      <c r="J34" s="2"/>
      <c r="K34" s="2"/>
      <c r="L34" s="2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2016-12-02T09:50:59Z</cp:lastPrinted>
  <dcterms:created xsi:type="dcterms:W3CDTF">2010-08-25T11:28:54Z</dcterms:created>
  <dcterms:modified xsi:type="dcterms:W3CDTF">2024-06-04T07:53:06Z</dcterms:modified>
</cp:coreProperties>
</file>