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5_WASSER\5-7_Wasserwirtschaft\5-7-1_Oeffentl-Wasserversorg\"/>
    </mc:Choice>
  </mc:AlternateContent>
  <xr:revisionPtr revIDLastSave="0" documentId="13_ncr:1_{3D916203-63B6-41BD-A5DA-B9B47B791100}" xr6:coauthVersionLast="36" xr6:coauthVersionMax="36" xr10:uidLastSave="{00000000-0000-0000-0000-000000000000}"/>
  <bookViews>
    <workbookView xWindow="1860" yWindow="0" windowWidth="28800" windowHeight="13065" tabRatio="802" activeTab="1" xr2:uid="{00000000-000D-0000-FFFF-FFFF00000000}"/>
  </bookViews>
  <sheets>
    <sheet name="Daten" sheetId="1" r:id="rId1"/>
    <sheet name="Diagramm" sheetId="19" r:id="rId2"/>
  </sheets>
  <definedNames>
    <definedName name="Beschriftung">OFFSET(Daten!#REF!,0,0,COUNTA(Daten!$B$11:$B$19),-1)</definedName>
    <definedName name="Daten01">OFFSET(Daten!#REF!,0,0,COUNTA(Daten!$C$11:$C$19),-1)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Diagramm!$B$1:$O$20</definedName>
  </definedNames>
  <calcPr calcId="191029"/>
</workbook>
</file>

<file path=xl/calcChain.xml><?xml version="1.0" encoding="utf-8"?>
<calcChain xmlns="http://schemas.openxmlformats.org/spreadsheetml/2006/main">
  <c r="T3" i="1" l="1"/>
</calcChain>
</file>

<file path=xl/sharedStrings.xml><?xml version="1.0" encoding="utf-8"?>
<sst xmlns="http://schemas.openxmlformats.org/spreadsheetml/2006/main" count="23" uniqueCount="22">
  <si>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</si>
  <si>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</si>
  <si>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</si>
  <si>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</si>
  <si>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</si>
  <si>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</si>
  <si>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</si>
  <si>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</si>
  <si>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</si>
  <si>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</si>
  <si>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Millionen Kubikmeter</t>
  </si>
  <si>
    <t>Einheit</t>
  </si>
  <si>
    <t xml:space="preserve">Liter pro Kopf/Tag ² </t>
  </si>
  <si>
    <t>Wasserabgabe der öffentlichen Wasserversorgung an Letztverbraucher, Eigenverbrauch der Wasserwerke und Wasserverluste</t>
  </si>
  <si>
    <t>Statistisches Bundesamt, Fachserie 19 Umwelt, Reihe 2.1.1  Öffentliche Wasserversorgung und Abwasserbeseitigung (1991, 1995, 1998, 2001, 2004, 2010, 2013, 2015, 2019, 2022)</t>
  </si>
  <si>
    <t>Haushalte und Kleingewerbe</t>
  </si>
  <si>
    <t>Eigenverbrauch der Wasserwerke</t>
  </si>
  <si>
    <t>Haushalte und Kleingewerbe (in Liter pro Kopf)</t>
  </si>
  <si>
    <r>
      <t>Gewerbliche Unternehmen und sonstige Abnehmer</t>
    </r>
    <r>
      <rPr>
        <b/>
        <sz val="9"/>
        <color rgb="FFFFFFFF"/>
        <rFont val="Meta Offc"/>
        <family val="2"/>
      </rPr>
      <t>¹</t>
    </r>
    <r>
      <rPr>
        <b/>
        <sz val="9"/>
        <color rgb="FFFFFFFF"/>
        <rFont val="Cambria"/>
        <family val="1"/>
      </rPr>
      <t xml:space="preserve">  ³</t>
    </r>
  </si>
  <si>
    <t>Wasserverluste²</t>
  </si>
  <si>
    <t>³ Die Basis für die Berechnug der Wasserabgabe je Einwohner und Tag hat sich nach 2010 geändert. Grundlage ist nun die Bevölkerungsfortschreibung auf Grundlage des Zensus 2011.</t>
  </si>
  <si>
    <r>
      <rPr>
        <sz val="10"/>
        <color rgb="FF080808"/>
        <rFont val="Meta Offc"/>
        <family val="2"/>
      </rPr>
      <t>¹</t>
    </r>
    <r>
      <rPr>
        <sz val="10"/>
        <color rgb="FF080808"/>
        <rFont val="Cambria"/>
        <family val="1"/>
      </rPr>
      <t xml:space="preserve"> sonstige Abnehmer: z.B. Krankenhäuser, Schulen, Behörden und kommunale Einrichtungen, Bundeswehr, landwirtschaftliche Betriebe. 
² Tatsächliche (z. B. Rohrbrüche) und scheinbare (Messfehler) Verluste sowie statistische Differenzen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</si>
</sst>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10"/>
      <color rgb="FF080808"/>
      <name val="Cambria"/>
      <family val="1"/>
    </font>
    <font>
      <sz val="10"/>
      <color rgb="FF080808"/>
      <name val="Meta Offc"/>
      <family val="2"/>
    </font>
    <font>
      <sz val="10"/>
      <color rgb="FF080808"/>
      <name val="Cambria"/>
      <family val="2"/>
    </font>
    <font>
      <b/>
      <sz val="9"/>
      <color rgb="FFFFFFFF"/>
      <name val="Meta Offc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7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21" fillId="0" borderId="17" xfId="0" applyFont="1" applyBorder="1" applyAlignment="1">
      <alignment horizontal="right" indent="1"/>
    </xf>
    <xf numFmtId="0" fontId="21" fillId="0" borderId="17" xfId="0" applyFont="1" applyBorder="1"/>
    <xf numFmtId="0" fontId="0" fillId="0" borderId="17" xfId="0" applyBorder="1"/>
    <xf numFmtId="0" fontId="0" fillId="0" borderId="18" xfId="0" applyBorder="1"/>
    <xf numFmtId="0" fontId="0" fillId="0" borderId="0" xfId="0" applyFill="1"/>
    <xf numFmtId="0" fontId="0" fillId="0" borderId="0" xfId="0" applyFill="1" applyBorder="1"/>
    <xf numFmtId="0" fontId="0" fillId="0" borderId="21" xfId="0" applyFill="1" applyBorder="1"/>
    <xf numFmtId="0" fontId="0" fillId="0" borderId="11" xfId="0" applyFill="1" applyBorder="1"/>
    <xf numFmtId="0" fontId="0" fillId="0" borderId="16" xfId="0" applyBorder="1" applyProtection="1"/>
    <xf numFmtId="0" fontId="0" fillId="0" borderId="12" xfId="0" applyFill="1" applyBorder="1"/>
    <xf numFmtId="0" fontId="31" fillId="27" borderId="24" xfId="0" applyFont="1" applyFill="1" applyBorder="1" applyAlignment="1">
      <alignment horizontal="left" vertical="center" wrapText="1" indent="1"/>
    </xf>
    <xf numFmtId="0" fontId="31" fillId="27" borderId="24" xfId="0" applyFont="1" applyFill="1" applyBorder="1" applyAlignment="1">
      <alignment horizontal="center" vertical="center" wrapText="1"/>
    </xf>
    <xf numFmtId="0" fontId="31" fillId="27" borderId="14" xfId="0" applyFont="1" applyFill="1" applyBorder="1" applyAlignment="1">
      <alignment horizontal="right" vertical="center"/>
    </xf>
    <xf numFmtId="0" fontId="31" fillId="27" borderId="15" xfId="0" applyFont="1" applyFill="1" applyBorder="1" applyAlignment="1">
      <alignment horizontal="right" vertical="center"/>
    </xf>
    <xf numFmtId="0" fontId="32" fillId="28" borderId="26" xfId="0" applyNumberFormat="1" applyFont="1" applyFill="1" applyBorder="1" applyAlignment="1">
      <alignment horizontal="left" vertical="center" wrapText="1" indent="1"/>
    </xf>
    <xf numFmtId="0" fontId="32" fillId="29" borderId="26" xfId="0" applyNumberFormat="1" applyFont="1" applyFill="1" applyBorder="1" applyAlignment="1">
      <alignment horizontal="left" vertical="center" wrapText="1" indent="1"/>
    </xf>
    <xf numFmtId="3" fontId="33" fillId="28" borderId="27" xfId="0" applyNumberFormat="1" applyFont="1" applyFill="1" applyBorder="1" applyAlignment="1">
      <alignment horizontal="center" vertical="center" wrapText="1"/>
    </xf>
    <xf numFmtId="3" fontId="33" fillId="29" borderId="27" xfId="0" applyNumberFormat="1" applyFont="1" applyFill="1" applyBorder="1" applyAlignment="1">
      <alignment horizontal="center" vertical="center" wrapText="1"/>
    </xf>
    <xf numFmtId="3" fontId="33" fillId="28" borderId="0" xfId="0" applyNumberFormat="1" applyFont="1" applyFill="1" applyBorder="1" applyAlignment="1">
      <alignment horizontal="center" vertical="center" wrapText="1"/>
    </xf>
    <xf numFmtId="0" fontId="0" fillId="0" borderId="0" xfId="0" applyFill="1" applyProtection="1"/>
    <xf numFmtId="165" fontId="33" fillId="28" borderId="25" xfId="0" applyNumberFormat="1" applyFont="1" applyFill="1" applyBorder="1" applyAlignment="1">
      <alignment horizontal="center" vertical="center" wrapText="1"/>
    </xf>
    <xf numFmtId="165" fontId="0" fillId="24" borderId="0" xfId="0" applyNumberFormat="1" applyFill="1" applyProtection="1"/>
    <xf numFmtId="165" fontId="33" fillId="29" borderId="25" xfId="0" applyNumberFormat="1" applyFont="1" applyFill="1" applyBorder="1" applyAlignment="1">
      <alignment horizontal="center" vertical="center" wrapText="1"/>
    </xf>
    <xf numFmtId="165" fontId="33" fillId="28" borderId="27" xfId="0" applyNumberFormat="1" applyFont="1" applyFill="1" applyBorder="1" applyAlignment="1">
      <alignment horizontal="center" vertical="center" wrapText="1"/>
    </xf>
    <xf numFmtId="165" fontId="33" fillId="29" borderId="27" xfId="0" applyNumberFormat="1" applyFont="1" applyFill="1" applyBorder="1" applyAlignment="1">
      <alignment horizontal="center" vertical="center" wrapText="1"/>
    </xf>
    <xf numFmtId="165" fontId="33" fillId="28" borderId="0" xfId="0" applyNumberFormat="1" applyFont="1" applyFill="1" applyBorder="1" applyAlignment="1">
      <alignment horizontal="center" vertical="center" wrapText="1"/>
    </xf>
    <xf numFmtId="0" fontId="34" fillId="28" borderId="19" xfId="0" applyFont="1" applyFill="1" applyBorder="1" applyAlignment="1" applyProtection="1">
      <alignment horizontal="left" vertical="center" wrapText="1"/>
      <protection locked="0"/>
    </xf>
    <xf numFmtId="0" fontId="34" fillId="28" borderId="20" xfId="0" applyFont="1" applyFill="1" applyBorder="1" applyAlignment="1" applyProtection="1">
      <alignment horizontal="left" vertical="center" wrapText="1"/>
      <protection locked="0"/>
    </xf>
    <xf numFmtId="0" fontId="34" fillId="28" borderId="13" xfId="0" applyFont="1" applyFill="1" applyBorder="1" applyAlignment="1" applyProtection="1">
      <alignment horizontal="left" vertical="center" wrapText="1"/>
      <protection locked="0"/>
    </xf>
    <xf numFmtId="0" fontId="34" fillId="28" borderId="13" xfId="0" applyFont="1" applyFill="1" applyBorder="1" applyAlignment="1" applyProtection="1">
      <alignment horizontal="left" vertical="center"/>
      <protection locked="0"/>
    </xf>
    <xf numFmtId="0" fontId="34" fillId="28" borderId="10" xfId="0" applyFont="1" applyFill="1" applyBorder="1" applyAlignment="1" applyProtection="1">
      <alignment horizontal="left" vertical="center"/>
      <protection locked="0"/>
    </xf>
    <xf numFmtId="0" fontId="34" fillId="28" borderId="13" xfId="0" applyFont="1" applyFill="1" applyBorder="1" applyAlignment="1" applyProtection="1">
      <alignment horizontal="left"/>
      <protection locked="0"/>
    </xf>
    <xf numFmtId="0" fontId="34" fillId="28" borderId="10" xfId="0" applyFont="1" applyFill="1" applyBorder="1" applyAlignment="1" applyProtection="1">
      <alignment horizontal="left"/>
      <protection locked="0"/>
    </xf>
    <xf numFmtId="0" fontId="36" fillId="28" borderId="13" xfId="0" applyFont="1" applyFill="1" applyBorder="1" applyAlignment="1" applyProtection="1">
      <alignment horizontal="left" vertical="center" wrapText="1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05F85"/>
      <color rgb="FF0B90D5"/>
      <color rgb="FF5EAD35"/>
      <color rgb="FF83033C"/>
      <color rgb="FF125D86"/>
      <color rgb="FF61B931"/>
      <color rgb="FF612F62"/>
      <color rgb="FF934B94"/>
      <color rgb="FFD78400"/>
      <color rgb="FFC60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12266239306404E-2"/>
          <c:y val="4.5927492638553911E-2"/>
          <c:w val="0.82880459220144354"/>
          <c:h val="0.733073144794703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Daten!$C$10</c:f>
              <c:strCache>
                <c:ptCount val="1"/>
                <c:pt idx="0">
                  <c:v>Haushalte und Kleingewerbe</c:v>
                </c:pt>
              </c:strCache>
            </c:strRef>
          </c:tx>
          <c:spPr>
            <a:solidFill>
              <a:srgbClr val="5EAD35"/>
            </a:solidFill>
            <a:ln w="28575">
              <a:noFill/>
            </a:ln>
          </c:spPr>
          <c:invertIfNegative val="0"/>
          <c:cat>
            <c:numRef>
              <c:f>Daten!$B$11:$B$21</c:f>
              <c:numCache>
                <c:formatCode>General</c:formatCode>
                <c:ptCount val="11"/>
                <c:pt idx="0">
                  <c:v>1991</c:v>
                </c:pt>
                <c:pt idx="1">
                  <c:v>1995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  <c:pt idx="7">
                  <c:v>2013</c:v>
                </c:pt>
                <c:pt idx="8">
                  <c:v>2016</c:v>
                </c:pt>
                <c:pt idx="9">
                  <c:v>2019</c:v>
                </c:pt>
                <c:pt idx="10">
                  <c:v>2022</c:v>
                </c:pt>
              </c:numCache>
            </c:numRef>
          </c:cat>
          <c:val>
            <c:numRef>
              <c:f>Daten!$C$11:$C$21</c:f>
              <c:numCache>
                <c:formatCode>#,##0.0</c:formatCode>
                <c:ptCount val="11"/>
                <c:pt idx="0">
                  <c:v>4127.8</c:v>
                </c:pt>
                <c:pt idx="1">
                  <c:v>3872</c:v>
                </c:pt>
                <c:pt idx="2">
                  <c:v>3814</c:v>
                </c:pt>
                <c:pt idx="3">
                  <c:v>3779.1</c:v>
                </c:pt>
                <c:pt idx="4">
                  <c:v>3752.3</c:v>
                </c:pt>
                <c:pt idx="5">
                  <c:v>3622.9</c:v>
                </c:pt>
                <c:pt idx="6">
                  <c:v>3576.9</c:v>
                </c:pt>
                <c:pt idx="7">
                  <c:v>3540.5</c:v>
                </c:pt>
                <c:pt idx="8">
                  <c:v>3675.5</c:v>
                </c:pt>
                <c:pt idx="9">
                  <c:v>3855</c:v>
                </c:pt>
                <c:pt idx="10">
                  <c:v>3804.7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7-4FD4-96FF-386264E5942A}"/>
            </c:ext>
          </c:extLst>
        </c:ser>
        <c:ser>
          <c:idx val="2"/>
          <c:order val="1"/>
          <c:tx>
            <c:strRef>
              <c:f>Daten!$E$10</c:f>
              <c:strCache>
                <c:ptCount val="1"/>
                <c:pt idx="0">
                  <c:v>Gewerbliche Unternehmen und sonstige Abnehmer¹  ³</c:v>
                </c:pt>
              </c:strCache>
            </c:strRef>
          </c:tx>
          <c:spPr>
            <a:solidFill>
              <a:srgbClr val="0B90D5"/>
            </a:solidFill>
            <a:ln w="28575">
              <a:noFill/>
            </a:ln>
          </c:spPr>
          <c:invertIfNegative val="0"/>
          <c:cat>
            <c:numRef>
              <c:f>Daten!$B$11:$B$21</c:f>
              <c:numCache>
                <c:formatCode>General</c:formatCode>
                <c:ptCount val="11"/>
                <c:pt idx="0">
                  <c:v>1991</c:v>
                </c:pt>
                <c:pt idx="1">
                  <c:v>1995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  <c:pt idx="7">
                  <c:v>2013</c:v>
                </c:pt>
                <c:pt idx="8">
                  <c:v>2016</c:v>
                </c:pt>
                <c:pt idx="9">
                  <c:v>2019</c:v>
                </c:pt>
                <c:pt idx="10">
                  <c:v>2022</c:v>
                </c:pt>
              </c:numCache>
            </c:numRef>
          </c:cat>
          <c:val>
            <c:numRef>
              <c:f>Daten!$E$11:$E$21</c:f>
              <c:numCache>
                <c:formatCode>#,##0.0</c:formatCode>
                <c:ptCount val="11"/>
                <c:pt idx="0">
                  <c:v>1620.2</c:v>
                </c:pt>
                <c:pt idx="1">
                  <c:v>1222.0999999999999</c:v>
                </c:pt>
                <c:pt idx="2">
                  <c:v>1044.5999999999999</c:v>
                </c:pt>
                <c:pt idx="3">
                  <c:v>994.8</c:v>
                </c:pt>
                <c:pt idx="4">
                  <c:v>976.3</c:v>
                </c:pt>
                <c:pt idx="5">
                  <c:v>920.97</c:v>
                </c:pt>
                <c:pt idx="6">
                  <c:v>923.2</c:v>
                </c:pt>
                <c:pt idx="7">
                  <c:v>927.1</c:v>
                </c:pt>
                <c:pt idx="8">
                  <c:v>946.5</c:v>
                </c:pt>
                <c:pt idx="9">
                  <c:v>876</c:v>
                </c:pt>
                <c:pt idx="10">
                  <c:v>861.7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1-490E-B82A-D21E4253C540}"/>
            </c:ext>
          </c:extLst>
        </c:ser>
        <c:ser>
          <c:idx val="3"/>
          <c:order val="2"/>
          <c:tx>
            <c:strRef>
              <c:f>Daten!$F$10</c:f>
              <c:strCache>
                <c:ptCount val="1"/>
                <c:pt idx="0">
                  <c:v>Eigenverbrauch der Wasserwerke</c:v>
                </c:pt>
              </c:strCache>
            </c:strRef>
          </c:tx>
          <c:spPr>
            <a:solidFill>
              <a:schemeClr val="accent1"/>
            </a:solidFill>
            <a:ln w="28575">
              <a:noFill/>
            </a:ln>
          </c:spPr>
          <c:invertIfNegative val="0"/>
          <c:cat>
            <c:numRef>
              <c:f>Daten!$B$11:$B$21</c:f>
              <c:numCache>
                <c:formatCode>General</c:formatCode>
                <c:ptCount val="11"/>
                <c:pt idx="0">
                  <c:v>1991</c:v>
                </c:pt>
                <c:pt idx="1">
                  <c:v>1995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  <c:pt idx="7">
                  <c:v>2013</c:v>
                </c:pt>
                <c:pt idx="8">
                  <c:v>2016</c:v>
                </c:pt>
                <c:pt idx="9">
                  <c:v>2019</c:v>
                </c:pt>
                <c:pt idx="10">
                  <c:v>2022</c:v>
                </c:pt>
              </c:numCache>
            </c:numRef>
          </c:cat>
          <c:val>
            <c:numRef>
              <c:f>Daten!$F$11:$F$21</c:f>
              <c:numCache>
                <c:formatCode>#,##0.0</c:formatCode>
                <c:ptCount val="11"/>
                <c:pt idx="0">
                  <c:v>142.69999999999999</c:v>
                </c:pt>
                <c:pt idx="1">
                  <c:v>123.6</c:v>
                </c:pt>
                <c:pt idx="2">
                  <c:v>131.69999999999999</c:v>
                </c:pt>
                <c:pt idx="3">
                  <c:v>133.5</c:v>
                </c:pt>
                <c:pt idx="4">
                  <c:v>145.4</c:v>
                </c:pt>
                <c:pt idx="5">
                  <c:v>149.6</c:v>
                </c:pt>
                <c:pt idx="6">
                  <c:v>144.6</c:v>
                </c:pt>
                <c:pt idx="7">
                  <c:v>136.4</c:v>
                </c:pt>
                <c:pt idx="8">
                  <c:v>132.6</c:v>
                </c:pt>
                <c:pt idx="9">
                  <c:v>153.80000000000001</c:v>
                </c:pt>
                <c:pt idx="10">
                  <c:v>166.4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1-490E-B82A-D21E4253C540}"/>
            </c:ext>
          </c:extLst>
        </c:ser>
        <c:ser>
          <c:idx val="4"/>
          <c:order val="3"/>
          <c:tx>
            <c:strRef>
              <c:f>Daten!$G$10</c:f>
              <c:strCache>
                <c:ptCount val="1"/>
                <c:pt idx="0">
                  <c:v>Wasserverluste²</c:v>
                </c:pt>
              </c:strCache>
            </c:strRef>
          </c:tx>
          <c:spPr>
            <a:solidFill>
              <a:schemeClr val="tx2"/>
            </a:solidFill>
            <a:ln w="28575">
              <a:noFill/>
            </a:ln>
          </c:spPr>
          <c:invertIfNegative val="0"/>
          <c:cat>
            <c:numRef>
              <c:f>Daten!$B$11:$B$21</c:f>
              <c:numCache>
                <c:formatCode>General</c:formatCode>
                <c:ptCount val="11"/>
                <c:pt idx="0">
                  <c:v>1991</c:v>
                </c:pt>
                <c:pt idx="1">
                  <c:v>1995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  <c:pt idx="7">
                  <c:v>2013</c:v>
                </c:pt>
                <c:pt idx="8">
                  <c:v>2016</c:v>
                </c:pt>
                <c:pt idx="9">
                  <c:v>2019</c:v>
                </c:pt>
                <c:pt idx="10">
                  <c:v>2022</c:v>
                </c:pt>
              </c:numCache>
            </c:numRef>
          </c:cat>
          <c:val>
            <c:numRef>
              <c:f>Daten!$G$11:$G$21</c:f>
              <c:numCache>
                <c:formatCode>#,##0.0</c:formatCode>
                <c:ptCount val="11"/>
                <c:pt idx="0">
                  <c:v>758</c:v>
                </c:pt>
                <c:pt idx="1">
                  <c:v>711.1</c:v>
                </c:pt>
                <c:pt idx="2">
                  <c:v>600.4</c:v>
                </c:pt>
                <c:pt idx="3">
                  <c:v>529.70000000000005</c:v>
                </c:pt>
                <c:pt idx="4">
                  <c:v>495.5</c:v>
                </c:pt>
                <c:pt idx="5">
                  <c:v>462.3</c:v>
                </c:pt>
                <c:pt idx="6">
                  <c:v>473.5</c:v>
                </c:pt>
                <c:pt idx="7">
                  <c:v>470.6</c:v>
                </c:pt>
                <c:pt idx="8">
                  <c:v>456.5</c:v>
                </c:pt>
                <c:pt idx="9">
                  <c:v>473.2</c:v>
                </c:pt>
                <c:pt idx="10">
                  <c:v>469.1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F1-490E-B82A-D21E4253C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7114264"/>
        <c:axId val="467114656"/>
      </c:barChart>
      <c:lineChart>
        <c:grouping val="standard"/>
        <c:varyColors val="0"/>
        <c:ser>
          <c:idx val="5"/>
          <c:order val="4"/>
          <c:tx>
            <c:strRef>
              <c:f>Daten!$D$10</c:f>
              <c:strCache>
                <c:ptCount val="1"/>
                <c:pt idx="0">
                  <c:v>Haushalte und Kleingewerbe (in Liter pro Kopf)</c:v>
                </c:pt>
              </c:strCache>
            </c:strRef>
          </c:tx>
          <c:spPr>
            <a:ln>
              <a:solidFill>
                <a:srgbClr val="005F85"/>
              </a:solidFill>
            </a:ln>
          </c:spPr>
          <c:marker>
            <c:symbol val="triangle"/>
            <c:size val="8"/>
            <c:spPr>
              <a:solidFill>
                <a:srgbClr val="005F85"/>
              </a:solidFill>
              <a:ln w="12700">
                <a:solidFill>
                  <a:schemeClr val="bg1"/>
                </a:solidFill>
              </a:ln>
            </c:spPr>
          </c:marker>
          <c:cat>
            <c:numRef>
              <c:f>Daten!$B$11:$B$21</c:f>
              <c:numCache>
                <c:formatCode>General</c:formatCode>
                <c:ptCount val="11"/>
                <c:pt idx="0">
                  <c:v>1991</c:v>
                </c:pt>
                <c:pt idx="1">
                  <c:v>1995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  <c:pt idx="7">
                  <c:v>2013</c:v>
                </c:pt>
                <c:pt idx="8">
                  <c:v>2016</c:v>
                </c:pt>
                <c:pt idx="9">
                  <c:v>2019</c:v>
                </c:pt>
                <c:pt idx="10">
                  <c:v>2022</c:v>
                </c:pt>
              </c:numCache>
            </c:numRef>
          </c:cat>
          <c:val>
            <c:numRef>
              <c:f>Daten!$D$11:$D$21</c:f>
              <c:numCache>
                <c:formatCode>#,##0</c:formatCode>
                <c:ptCount val="11"/>
                <c:pt idx="0">
                  <c:v>144</c:v>
                </c:pt>
                <c:pt idx="1">
                  <c:v>132</c:v>
                </c:pt>
                <c:pt idx="2">
                  <c:v>129</c:v>
                </c:pt>
                <c:pt idx="3">
                  <c:v>127</c:v>
                </c:pt>
                <c:pt idx="4">
                  <c:v>126</c:v>
                </c:pt>
                <c:pt idx="5">
                  <c:v>122</c:v>
                </c:pt>
                <c:pt idx="6">
                  <c:v>121</c:v>
                </c:pt>
                <c:pt idx="7">
                  <c:v>121</c:v>
                </c:pt>
                <c:pt idx="8">
                  <c:v>123</c:v>
                </c:pt>
                <c:pt idx="9">
                  <c:v>128</c:v>
                </c:pt>
                <c:pt idx="10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F1-490E-B82A-D21E4253C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388672"/>
        <c:axId val="439391952"/>
      </c:lineChart>
      <c:catAx>
        <c:axId val="46711426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467114656"/>
        <c:crosses val="autoZero"/>
        <c:auto val="1"/>
        <c:lblAlgn val="ctr"/>
        <c:lblOffset val="100"/>
        <c:noMultiLvlLbl val="0"/>
      </c:catAx>
      <c:valAx>
        <c:axId val="467114656"/>
        <c:scaling>
          <c:orientation val="minMax"/>
          <c:max val="7000"/>
          <c:min val="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67114264"/>
        <c:crosses val="autoZero"/>
        <c:crossBetween val="between"/>
        <c:majorUnit val="1000"/>
      </c:valAx>
      <c:valAx>
        <c:axId val="439391952"/>
        <c:scaling>
          <c:orientation val="minMax"/>
          <c:max val="150"/>
          <c:min val="105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Meta Offc" panose="020B0604030101020102" pitchFamily="34" charset="0"/>
              </a:defRPr>
            </a:pPr>
            <a:endParaRPr lang="de-DE"/>
          </a:p>
        </c:txPr>
        <c:crossAx val="439388672"/>
        <c:crosses val="max"/>
        <c:crossBetween val="between"/>
        <c:majorUnit val="5"/>
      </c:valAx>
      <c:catAx>
        <c:axId val="43938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391952"/>
        <c:crosses val="autoZero"/>
        <c:auto val="1"/>
        <c:lblAlgn val="ctr"/>
        <c:lblOffset val="100"/>
        <c:noMultiLvlLbl val="1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7.0146943528489408E-2"/>
          <c:y val="0.85312753970698185"/>
          <c:w val="0.86336916468958935"/>
          <c:h val="9.1023313742321477E-2"/>
        </c:manualLayout>
      </c:layout>
      <c:overlay val="0"/>
      <c:txPr>
        <a:bodyPr/>
        <a:lstStyle/>
        <a:p>
          <a:pPr>
            <a:defRPr sz="700">
              <a:latin typeface="Meta Offc" panose="020B0604030101020102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11" footer="0.31496062992126111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1194955</xdr:colOff>
      <xdr:row>21</xdr:row>
      <xdr:rowOff>25977</xdr:rowOff>
    </xdr:from>
    <xdr:to>
      <xdr:col>7</xdr:col>
      <xdr:colOff>8660</xdr:colOff>
      <xdr:row>21</xdr:row>
      <xdr:rowOff>25977</xdr:rowOff>
    </xdr:to>
    <xdr:cxnSp macro="">
      <xdr:nvCxnSpPr>
        <xdr:cNvPr id="2" name="Gerade Verbindung 7">
          <a:extLst>
            <a:ext uri="{FF2B5EF4-FFF2-40B4-BE49-F238E27FC236}">
              <a16:creationId xmlns:a16="http://schemas.microsoft.com/office/drawing/2014/main" id="{D6B6C17A-2FEA-4E33-9CB5-359F5F54B548}"/>
            </a:ext>
          </a:extLst>
        </xdr:cNvPr>
        <xdr:cNvCxnSpPr/>
      </xdr:nvCxnSpPr>
      <xdr:spPr>
        <a:xfrm>
          <a:off x="1194955" y="5689022"/>
          <a:ext cx="836468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3</xdr:row>
      <xdr:rowOff>36513</xdr:rowOff>
    </xdr:from>
    <xdr:to>
      <xdr:col>13</xdr:col>
      <xdr:colOff>849314</xdr:colOff>
      <xdr:row>19</xdr:row>
      <xdr:rowOff>500220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168518</xdr:colOff>
      <xdr:row>19</xdr:row>
      <xdr:rowOff>276852</xdr:rowOff>
    </xdr:from>
    <xdr:to>
      <xdr:col>13</xdr:col>
      <xdr:colOff>885946</xdr:colOff>
      <xdr:row>19</xdr:row>
      <xdr:rowOff>644545</xdr:rowOff>
    </xdr:to>
    <xdr:sp macro="" textlink="Daten!T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08230" y="5207871"/>
          <a:ext cx="2695697" cy="3676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Bundesamt, Fachserie 19 Umwelt, Reihe 2.1.1  Öffentliche Wasserversorgung und Abwasserbeseitigung (1991, 1995, 1998, 2001, 2004, 2010, 2013, 2015, 2019, 2022)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21981</xdr:colOff>
      <xdr:row>19</xdr:row>
      <xdr:rowOff>279604</xdr:rowOff>
    </xdr:from>
    <xdr:to>
      <xdr:col>8</xdr:col>
      <xdr:colOff>586153</xdr:colOff>
      <xdr:row>19</xdr:row>
      <xdr:rowOff>615463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4462" y="5210623"/>
          <a:ext cx="3443653" cy="3358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¹ sonstige Abnehmer: z.B. Krankenhäuser, Schulen, Behörden und kommunale Einrichtungen, Bundeswehr, landwirtschaftliche Betriebe. 
² Tatsächliche (z. B. Rohrbrüche) und scheinbare (Messfehler) Verluste sowie statistische Differenzen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151955</xdr:colOff>
      <xdr:row>1</xdr:row>
      <xdr:rowOff>2197</xdr:rowOff>
    </xdr:from>
    <xdr:to>
      <xdr:col>13</xdr:col>
      <xdr:colOff>805962</xdr:colOff>
      <xdr:row>3</xdr:row>
      <xdr:rowOff>29308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51955" y="258639"/>
          <a:ext cx="6771988" cy="525342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Wasserabgabe der öffentlichen Wasserversorgung an Letztverbraucher, Eigenverbrauch der Wasserwerke und Wasserverluste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2</xdr:col>
      <xdr:colOff>41037</xdr:colOff>
      <xdr:row>3</xdr:row>
      <xdr:rowOff>9901</xdr:rowOff>
    </xdr:from>
    <xdr:to>
      <xdr:col>8</xdr:col>
      <xdr:colOff>397191</xdr:colOff>
      <xdr:row>4</xdr:row>
      <xdr:rowOff>70428</xdr:rowOff>
    </xdr:to>
    <xdr:sp macro="" textlink="Daten!B6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34518" y="764574"/>
          <a:ext cx="2854635" cy="25835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D436543-8144-4F04-A7B9-7A7CF9C3EAFE}" type="TxLink">
            <a:rPr lang="en-US" sz="900" b="1" i="0" u="none" strike="noStrike">
              <a:solidFill>
                <a:sysClr val="windowText" lastClr="000000"/>
              </a:solidFill>
              <a:latin typeface="Meta Offc"/>
              <a:cs typeface="Meta Offc"/>
            </a:rPr>
            <a:pPr/>
            <a:t>Millionen Kubikmeter</a:t>
          </a:fld>
          <a:endParaRPr lang="de-DE" sz="8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16568</xdr:colOff>
      <xdr:row>1</xdr:row>
      <xdr:rowOff>11766</xdr:rowOff>
    </xdr:from>
    <xdr:to>
      <xdr:col>13</xdr:col>
      <xdr:colOff>879068</xdr:colOff>
      <xdr:row>1</xdr:row>
      <xdr:rowOff>11766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2943" y="265766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18</xdr:row>
      <xdr:rowOff>841878</xdr:rowOff>
    </xdr:from>
    <xdr:to>
      <xdr:col>13</xdr:col>
      <xdr:colOff>862504</xdr:colOff>
      <xdr:row>18</xdr:row>
      <xdr:rowOff>841878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2485" y="4732474"/>
          <a:ext cx="6768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11</xdr:col>
      <xdr:colOff>73269</xdr:colOff>
      <xdr:row>3</xdr:row>
      <xdr:rowOff>28088</xdr:rowOff>
    </xdr:from>
    <xdr:to>
      <xdr:col>13</xdr:col>
      <xdr:colOff>432288</xdr:colOff>
      <xdr:row>4</xdr:row>
      <xdr:rowOff>88615</xdr:rowOff>
    </xdr:to>
    <xdr:sp macro="" textlink="Daten!B7">
      <xdr:nvSpPr>
        <xdr:cNvPr id="16" name="Textfeld 15">
          <a:extLst>
            <a:ext uri="{FF2B5EF4-FFF2-40B4-BE49-F238E27FC236}">
              <a16:creationId xmlns:a16="http://schemas.microsoft.com/office/drawing/2014/main" id="{2CC77CD9-FB09-49B6-A57E-E492F880BCB9}"/>
            </a:ext>
          </a:extLst>
        </xdr:cNvPr>
        <xdr:cNvSpPr txBox="1"/>
      </xdr:nvSpPr>
      <xdr:spPr>
        <a:xfrm>
          <a:off x="5143500" y="782761"/>
          <a:ext cx="1406769" cy="25835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3"/>
        </a:fontRef>
      </xdr:style>
      <xdr:txBody>
        <a:bodyPr vertOverflow="clip" horzOverflow="clip" wrap="square" rtlCol="0" anchor="t"/>
        <a:lstStyle/>
        <a:p>
          <a:pPr algn="r"/>
          <a:fld id="{69544A70-6FCC-40A4-AB30-A06ED85DC578}" type="TxLink">
            <a:rPr lang="en-US" sz="900" b="1" i="0" u="none" strike="noStrike">
              <a:solidFill>
                <a:sysClr val="windowText" lastClr="000000"/>
              </a:solidFill>
              <a:latin typeface="Meta Offc" panose="020B0604030101020102" pitchFamily="34" charset="0"/>
              <a:ea typeface="Cambria"/>
              <a:cs typeface="Meta Offc"/>
            </a:rPr>
            <a:pPr algn="r"/>
            <a:t>Liter pro Kopf/Tag ² </a:t>
          </a:fld>
          <a:endParaRPr lang="de-DE" sz="7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8659</xdr:colOff>
      <xdr:row>19</xdr:row>
      <xdr:rowOff>263771</xdr:rowOff>
    </xdr:from>
    <xdr:to>
      <xdr:col>13</xdr:col>
      <xdr:colOff>871159</xdr:colOff>
      <xdr:row>19</xdr:row>
      <xdr:rowOff>263771</xdr:rowOff>
    </xdr:to>
    <xdr:cxnSp macro="">
      <xdr:nvCxnSpPr>
        <xdr:cNvPr id="15" name="Gerade Verbindung 7">
          <a:extLst>
            <a:ext uri="{FF2B5EF4-FFF2-40B4-BE49-F238E27FC236}">
              <a16:creationId xmlns:a16="http://schemas.microsoft.com/office/drawing/2014/main" id="{5606417D-CCB4-42FC-8126-E6C9ACAA035D}"/>
            </a:ext>
          </a:extLst>
        </xdr:cNvPr>
        <xdr:cNvCxnSpPr/>
      </xdr:nvCxnSpPr>
      <xdr:spPr>
        <a:xfrm>
          <a:off x="221140" y="5194790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21981</xdr:colOff>
      <xdr:row>19</xdr:row>
      <xdr:rowOff>586156</xdr:rowOff>
    </xdr:from>
    <xdr:to>
      <xdr:col>8</xdr:col>
      <xdr:colOff>782016</xdr:colOff>
      <xdr:row>19</xdr:row>
      <xdr:rowOff>849926</xdr:rowOff>
    </xdr:to>
    <xdr:sp macro="" textlink="Daten!B5">
      <xdr:nvSpPr>
        <xdr:cNvPr id="17" name="Textfeld 16">
          <a:extLst>
            <a:ext uri="{FF2B5EF4-FFF2-40B4-BE49-F238E27FC236}">
              <a16:creationId xmlns:a16="http://schemas.microsoft.com/office/drawing/2014/main" id="{D61D63C8-E06E-48B0-B6C8-B6B66F4117FD}"/>
            </a:ext>
          </a:extLst>
        </xdr:cNvPr>
        <xdr:cNvSpPr txBox="1"/>
      </xdr:nvSpPr>
      <xdr:spPr>
        <a:xfrm>
          <a:off x="234462" y="5517175"/>
          <a:ext cx="3639516" cy="263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4A2B524B-6181-46E4-840C-1C1BC60B799D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³ Die Basis für die Berechnug der Wasserabgabe je Einwohner und Tag hat sich nach 2010 geändert. Grundlage ist nun die Bevölkerungsfortschreibung auf Grundlage des Zensus 2011.</a:t>
          </a:fld>
          <a:endParaRPr lang="de-DE" sz="200"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T40"/>
  <sheetViews>
    <sheetView showGridLines="0" zoomScale="130" zoomScaleNormal="130" workbookViewId="0">
      <selection activeCell="I11" sqref="I11"/>
    </sheetView>
  </sheetViews>
  <sheetFormatPr baseColWidth="10" defaultColWidth="11.42578125" defaultRowHeight="12.75" x14ac:dyDescent="0.2"/>
  <cols>
    <col min="1" max="1" width="18" style="25" bestFit="1" customWidth="1"/>
    <col min="2" max="2" width="16.7109375" style="25" customWidth="1"/>
    <col min="3" max="7" width="21.7109375" style="25" customWidth="1"/>
    <col min="8" max="9" width="11.42578125" style="13"/>
    <col min="10" max="16384" width="11.42578125" style="25"/>
  </cols>
  <sheetData>
    <row r="1" spans="1:20" ht="32.25" customHeight="1" x14ac:dyDescent="0.2">
      <c r="A1" s="42" t="s">
        <v>1</v>
      </c>
      <c r="B1" s="56" t="s">
        <v>13</v>
      </c>
      <c r="C1" s="57"/>
      <c r="D1" s="57"/>
      <c r="E1" s="57"/>
      <c r="F1" s="57"/>
      <c r="G1" s="58"/>
    </row>
    <row r="2" spans="1:20" ht="15.95" customHeight="1" x14ac:dyDescent="0.2">
      <c r="A2" s="42" t="s">
        <v>2</v>
      </c>
      <c r="B2" s="59"/>
      <c r="C2" s="60"/>
      <c r="D2" s="60"/>
      <c r="E2" s="60"/>
      <c r="F2" s="60"/>
      <c r="G2" s="60"/>
    </row>
    <row r="3" spans="1:20" ht="45.75" customHeight="1" x14ac:dyDescent="0.2">
      <c r="A3" s="42" t="s">
        <v>0</v>
      </c>
      <c r="B3" s="56" t="s">
        <v>14</v>
      </c>
      <c r="C3" s="57"/>
      <c r="D3" s="57"/>
      <c r="E3" s="57"/>
      <c r="F3" s="57"/>
      <c r="G3" s="58"/>
      <c r="T3" s="26" t="str">
        <f>"Quelle: "&amp;Daten!B3</f>
        <v>Quelle: Statistisches Bundesamt, Fachserie 19 Umwelt, Reihe 2.1.1  Öffentliche Wasserversorgung und Abwasserbeseitigung (1991, 1995, 1998, 2001, 2004, 2010, 2013, 2015, 2019, 2022)</v>
      </c>
    </row>
    <row r="4" spans="1:20" ht="34.5" customHeight="1" x14ac:dyDescent="0.2">
      <c r="A4" s="42" t="s">
        <v>3</v>
      </c>
      <c r="B4" s="63" t="s">
        <v>21</v>
      </c>
      <c r="C4" s="60"/>
      <c r="D4" s="60"/>
      <c r="E4" s="60"/>
      <c r="F4" s="60"/>
      <c r="G4" s="60"/>
    </row>
    <row r="5" spans="1:20" ht="29.25" customHeight="1" x14ac:dyDescent="0.2">
      <c r="A5" s="42"/>
      <c r="B5" s="63" t="s">
        <v>20</v>
      </c>
      <c r="C5" s="60"/>
      <c r="D5" s="60"/>
      <c r="E5" s="60"/>
      <c r="F5" s="60"/>
      <c r="G5" s="60"/>
    </row>
    <row r="6" spans="1:20" x14ac:dyDescent="0.2">
      <c r="A6" s="42" t="s">
        <v>8</v>
      </c>
      <c r="B6" s="59" t="s">
        <v>10</v>
      </c>
      <c r="C6" s="60"/>
      <c r="D6" s="60"/>
      <c r="E6" s="60"/>
      <c r="F6" s="60"/>
      <c r="G6" s="60"/>
    </row>
    <row r="7" spans="1:20" x14ac:dyDescent="0.2">
      <c r="A7" s="43" t="s">
        <v>9</v>
      </c>
      <c r="B7" s="61" t="s">
        <v>12</v>
      </c>
      <c r="C7" s="62"/>
      <c r="D7" s="62"/>
      <c r="E7" s="62"/>
      <c r="F7" s="62"/>
      <c r="G7" s="62"/>
    </row>
    <row r="9" spans="1:20" ht="13.5" x14ac:dyDescent="0.25">
      <c r="A9" s="14"/>
      <c r="B9" s="14"/>
      <c r="C9" s="14"/>
      <c r="D9" s="14"/>
      <c r="E9" s="14"/>
      <c r="F9" s="14"/>
      <c r="G9" s="14"/>
    </row>
    <row r="10" spans="1:20" ht="39.75" customHeight="1" x14ac:dyDescent="0.25">
      <c r="A10" s="13"/>
      <c r="B10" s="40" t="s">
        <v>11</v>
      </c>
      <c r="C10" s="41" t="s">
        <v>15</v>
      </c>
      <c r="D10" s="41" t="s">
        <v>17</v>
      </c>
      <c r="E10" s="41" t="s">
        <v>18</v>
      </c>
      <c r="F10" s="41" t="s">
        <v>16</v>
      </c>
      <c r="G10" s="41" t="s">
        <v>19</v>
      </c>
      <c r="H10" s="1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ht="17.25" customHeight="1" x14ac:dyDescent="0.2">
      <c r="A11" s="13"/>
      <c r="B11" s="44">
        <v>1991</v>
      </c>
      <c r="C11" s="50">
        <v>4127.8</v>
      </c>
      <c r="D11" s="46">
        <v>144</v>
      </c>
      <c r="E11" s="53">
        <v>1620.2</v>
      </c>
      <c r="F11" s="53">
        <v>142.69999999999999</v>
      </c>
      <c r="G11" s="53">
        <v>758</v>
      </c>
      <c r="H11" s="51"/>
    </row>
    <row r="12" spans="1:20" ht="17.25" customHeight="1" x14ac:dyDescent="0.2">
      <c r="A12" s="15"/>
      <c r="B12" s="45">
        <v>1995</v>
      </c>
      <c r="C12" s="52">
        <v>3872</v>
      </c>
      <c r="D12" s="47">
        <v>132</v>
      </c>
      <c r="E12" s="54">
        <v>1222.0999999999999</v>
      </c>
      <c r="F12" s="54">
        <v>123.6</v>
      </c>
      <c r="G12" s="54">
        <v>711.1</v>
      </c>
      <c r="H12" s="51"/>
    </row>
    <row r="13" spans="1:20" ht="17.25" customHeight="1" x14ac:dyDescent="0.2">
      <c r="A13" s="15"/>
      <c r="B13" s="44">
        <v>1998</v>
      </c>
      <c r="C13" s="50">
        <v>3814</v>
      </c>
      <c r="D13" s="46">
        <v>129</v>
      </c>
      <c r="E13" s="53">
        <v>1044.5999999999999</v>
      </c>
      <c r="F13" s="53">
        <v>131.69999999999999</v>
      </c>
      <c r="G13" s="53">
        <v>600.4</v>
      </c>
      <c r="H13" s="51"/>
    </row>
    <row r="14" spans="1:20" ht="17.25" customHeight="1" x14ac:dyDescent="0.2">
      <c r="A14" s="15"/>
      <c r="B14" s="45">
        <v>2001</v>
      </c>
      <c r="C14" s="52">
        <v>3779.1</v>
      </c>
      <c r="D14" s="47">
        <v>127</v>
      </c>
      <c r="E14" s="54">
        <v>994.8</v>
      </c>
      <c r="F14" s="54">
        <v>133.5</v>
      </c>
      <c r="G14" s="54">
        <v>529.70000000000005</v>
      </c>
      <c r="H14" s="51"/>
    </row>
    <row r="15" spans="1:20" ht="17.25" customHeight="1" x14ac:dyDescent="0.2">
      <c r="A15" s="15"/>
      <c r="B15" s="44">
        <v>2004</v>
      </c>
      <c r="C15" s="50">
        <v>3752.3</v>
      </c>
      <c r="D15" s="46">
        <v>126</v>
      </c>
      <c r="E15" s="53">
        <v>976.3</v>
      </c>
      <c r="F15" s="53">
        <v>145.4</v>
      </c>
      <c r="G15" s="53">
        <v>495.5</v>
      </c>
      <c r="H15" s="51"/>
    </row>
    <row r="16" spans="1:20" ht="17.25" customHeight="1" x14ac:dyDescent="0.2">
      <c r="A16" s="15"/>
      <c r="B16" s="45">
        <v>2007</v>
      </c>
      <c r="C16" s="52">
        <v>3622.9</v>
      </c>
      <c r="D16" s="47">
        <v>122</v>
      </c>
      <c r="E16" s="54">
        <v>920.97</v>
      </c>
      <c r="F16" s="54">
        <v>149.6</v>
      </c>
      <c r="G16" s="54">
        <v>462.3</v>
      </c>
      <c r="H16" s="51"/>
    </row>
    <row r="17" spans="1:8" ht="17.25" customHeight="1" x14ac:dyDescent="0.2">
      <c r="A17" s="15"/>
      <c r="B17" s="44">
        <v>2010</v>
      </c>
      <c r="C17" s="50">
        <v>3576.9</v>
      </c>
      <c r="D17" s="46">
        <v>121</v>
      </c>
      <c r="E17" s="53">
        <v>923.2</v>
      </c>
      <c r="F17" s="53">
        <v>144.6</v>
      </c>
      <c r="G17" s="53">
        <v>473.5</v>
      </c>
      <c r="H17" s="51"/>
    </row>
    <row r="18" spans="1:8" ht="17.25" customHeight="1" x14ac:dyDescent="0.2">
      <c r="A18" s="15"/>
      <c r="B18" s="45">
        <v>2013</v>
      </c>
      <c r="C18" s="52">
        <v>3540.5</v>
      </c>
      <c r="D18" s="47">
        <v>121</v>
      </c>
      <c r="E18" s="54">
        <v>927.1</v>
      </c>
      <c r="F18" s="54">
        <v>136.4</v>
      </c>
      <c r="G18" s="54">
        <v>470.6</v>
      </c>
      <c r="H18" s="51"/>
    </row>
    <row r="19" spans="1:8" ht="17.25" customHeight="1" x14ac:dyDescent="0.2">
      <c r="A19" s="15"/>
      <c r="B19" s="44">
        <v>2016</v>
      </c>
      <c r="C19" s="50">
        <v>3675.5</v>
      </c>
      <c r="D19" s="48">
        <v>123</v>
      </c>
      <c r="E19" s="55">
        <v>946.5</v>
      </c>
      <c r="F19" s="55">
        <v>132.6</v>
      </c>
      <c r="G19" s="55">
        <v>456.5</v>
      </c>
      <c r="H19" s="51"/>
    </row>
    <row r="20" spans="1:8" ht="17.25" customHeight="1" x14ac:dyDescent="0.2">
      <c r="B20" s="45">
        <v>2019</v>
      </c>
      <c r="C20" s="52">
        <v>3855</v>
      </c>
      <c r="D20" s="47">
        <v>128</v>
      </c>
      <c r="E20" s="54">
        <v>876</v>
      </c>
      <c r="F20" s="54">
        <v>153.80000000000001</v>
      </c>
      <c r="G20" s="54">
        <v>473.2</v>
      </c>
      <c r="H20" s="51"/>
    </row>
    <row r="21" spans="1:8" ht="17.25" customHeight="1" x14ac:dyDescent="0.2">
      <c r="B21" s="44">
        <v>2022</v>
      </c>
      <c r="C21" s="50">
        <v>3804.7</v>
      </c>
      <c r="D21" s="46">
        <v>126</v>
      </c>
      <c r="E21" s="53">
        <v>861.7</v>
      </c>
      <c r="F21" s="53">
        <v>166.4</v>
      </c>
      <c r="G21" s="53">
        <v>469.1</v>
      </c>
      <c r="H21" s="51"/>
    </row>
    <row r="24" spans="1:8" x14ac:dyDescent="0.2">
      <c r="B24" s="34"/>
    </row>
    <row r="40" spans="2:8" x14ac:dyDescent="0.2">
      <c r="B40" s="34"/>
      <c r="C40" s="34"/>
      <c r="D40" s="34"/>
      <c r="E40" s="34"/>
      <c r="F40" s="34"/>
      <c r="G40" s="34"/>
      <c r="H40" s="49"/>
    </row>
  </sheetData>
  <sheetProtection selectLockedCells="1"/>
  <mergeCells count="7">
    <mergeCell ref="B1:G1"/>
    <mergeCell ref="B6:G6"/>
    <mergeCell ref="B7:G7"/>
    <mergeCell ref="B4:G4"/>
    <mergeCell ref="B3:G3"/>
    <mergeCell ref="B2:G2"/>
    <mergeCell ref="B5:G5"/>
  </mergeCells>
  <phoneticPr fontId="19" type="noConversion"/>
  <conditionalFormatting sqref="J10:T10 H10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0"/>
  <sheetViews>
    <sheetView showGridLines="0" tabSelected="1" zoomScale="130" zoomScaleNormal="130" workbookViewId="0">
      <selection activeCell="P19" sqref="P19"/>
    </sheetView>
  </sheetViews>
  <sheetFormatPr baseColWidth="10" defaultRowHeight="12.75" x14ac:dyDescent="0.2"/>
  <cols>
    <col min="1" max="1" width="3.140625" style="34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6.57031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3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25" ht="20.25" customHeight="1" x14ac:dyDescent="0.2">
      <c r="A2" s="3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9"/>
      <c r="Q2" s="64" t="s">
        <v>7</v>
      </c>
      <c r="R2" s="65"/>
      <c r="S2" s="65"/>
      <c r="T2" s="65"/>
      <c r="U2" s="65"/>
      <c r="V2" s="65"/>
      <c r="W2" s="65"/>
      <c r="X2" s="65"/>
      <c r="Y2" s="66"/>
    </row>
    <row r="3" spans="1:25" ht="18.75" customHeight="1" x14ac:dyDescent="0.3">
      <c r="A3" s="37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29"/>
      <c r="Q3" s="18"/>
      <c r="R3" s="19"/>
      <c r="S3" s="24"/>
      <c r="T3" s="19"/>
      <c r="U3" s="19"/>
      <c r="V3" s="24"/>
      <c r="W3" s="19"/>
      <c r="X3" s="19"/>
      <c r="Y3" s="20"/>
    </row>
    <row r="4" spans="1:25" ht="15.95" customHeight="1" x14ac:dyDescent="0.2">
      <c r="A4" s="3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29"/>
      <c r="Q4" s="18"/>
      <c r="R4" s="19"/>
      <c r="S4" s="19"/>
      <c r="T4" s="19"/>
      <c r="U4" s="19"/>
      <c r="V4" s="19"/>
      <c r="W4" s="19"/>
      <c r="X4" s="19"/>
      <c r="Y4" s="20"/>
    </row>
    <row r="5" spans="1:25" ht="7.5" customHeight="1" x14ac:dyDescent="0.2">
      <c r="A5" s="3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9"/>
      <c r="Q5" s="18"/>
      <c r="R5" s="19"/>
      <c r="S5" s="19"/>
      <c r="T5" s="19"/>
      <c r="U5" s="19"/>
      <c r="V5" s="19"/>
      <c r="W5" s="19"/>
      <c r="X5" s="19"/>
      <c r="Y5" s="20"/>
    </row>
    <row r="6" spans="1:25" ht="16.5" customHeight="1" x14ac:dyDescent="0.2">
      <c r="A6" s="37"/>
      <c r="C6" s="4"/>
      <c r="N6" s="29"/>
      <c r="Q6" s="18"/>
      <c r="R6" s="19"/>
      <c r="S6" s="19"/>
      <c r="T6" s="19"/>
      <c r="U6" s="19"/>
      <c r="V6" s="19"/>
      <c r="W6" s="19"/>
      <c r="X6" s="19"/>
      <c r="Y6" s="20"/>
    </row>
    <row r="7" spans="1:25" ht="16.5" customHeight="1" x14ac:dyDescent="0.2">
      <c r="A7" s="37"/>
      <c r="C7" s="4"/>
      <c r="N7" s="29"/>
      <c r="Q7" s="18"/>
      <c r="R7" s="19"/>
      <c r="S7" s="19"/>
      <c r="T7" s="19"/>
      <c r="U7" s="19"/>
      <c r="V7" s="19"/>
      <c r="W7" s="19"/>
      <c r="X7" s="19"/>
      <c r="Y7" s="20"/>
    </row>
    <row r="8" spans="1:25" ht="16.5" customHeight="1" x14ac:dyDescent="0.2">
      <c r="A8" s="37"/>
      <c r="C8" s="4"/>
      <c r="N8" s="29"/>
      <c r="Q8" s="18"/>
      <c r="R8" s="19"/>
      <c r="S8" s="19"/>
      <c r="T8" s="19"/>
      <c r="U8" s="19"/>
      <c r="V8" s="19"/>
      <c r="W8" s="19"/>
      <c r="X8" s="19"/>
      <c r="Y8" s="20"/>
    </row>
    <row r="9" spans="1:25" ht="16.5" customHeight="1" x14ac:dyDescent="0.2">
      <c r="A9" s="37"/>
      <c r="C9" s="4"/>
      <c r="N9" s="29"/>
      <c r="Q9" s="18"/>
      <c r="R9" s="19"/>
      <c r="S9" s="19"/>
      <c r="T9" s="19"/>
      <c r="U9" s="19"/>
      <c r="V9" s="19"/>
      <c r="W9" s="19"/>
      <c r="X9" s="19"/>
      <c r="Y9" s="20"/>
    </row>
    <row r="10" spans="1:25" ht="16.5" customHeight="1" x14ac:dyDescent="0.2">
      <c r="A10" s="37"/>
      <c r="C10" s="4"/>
      <c r="N10" s="29"/>
      <c r="Q10" s="18"/>
      <c r="R10" s="19"/>
      <c r="S10" s="19"/>
      <c r="T10" s="19"/>
      <c r="U10" s="19"/>
      <c r="V10" s="19"/>
      <c r="W10" s="19"/>
      <c r="X10" s="19"/>
      <c r="Y10" s="20"/>
    </row>
    <row r="11" spans="1:25" ht="16.5" customHeight="1" x14ac:dyDescent="0.2">
      <c r="A11" s="37"/>
      <c r="C11" s="4"/>
      <c r="N11" s="29"/>
      <c r="Q11" s="18"/>
      <c r="R11" s="24" t="s">
        <v>4</v>
      </c>
      <c r="S11" s="19"/>
      <c r="T11" s="19"/>
      <c r="U11" s="19"/>
      <c r="V11" s="19"/>
      <c r="W11" s="19"/>
      <c r="X11" s="19"/>
      <c r="Y11" s="20"/>
    </row>
    <row r="12" spans="1:25" ht="16.5" customHeight="1" x14ac:dyDescent="0.2">
      <c r="A12" s="37"/>
      <c r="C12" s="4"/>
      <c r="N12" s="29"/>
      <c r="Q12" s="18"/>
      <c r="R12" s="19"/>
      <c r="S12" s="19"/>
      <c r="T12" s="19"/>
      <c r="U12" s="19"/>
      <c r="V12" s="19"/>
      <c r="W12" s="19"/>
      <c r="X12" s="19"/>
      <c r="Y12" s="20"/>
    </row>
    <row r="13" spans="1:25" ht="17.25" customHeight="1" x14ac:dyDescent="0.2">
      <c r="A13" s="37"/>
      <c r="C13" s="4"/>
      <c r="N13" s="29"/>
      <c r="Q13" s="18"/>
      <c r="R13" s="24" t="s">
        <v>5</v>
      </c>
      <c r="S13" s="19"/>
      <c r="T13" s="19"/>
      <c r="U13" s="19"/>
      <c r="V13" s="19"/>
      <c r="W13" s="19"/>
      <c r="X13" s="19"/>
      <c r="Y13" s="20"/>
    </row>
    <row r="14" spans="1:25" ht="16.5" customHeight="1" x14ac:dyDescent="0.2">
      <c r="A14" s="37"/>
      <c r="C14" s="4"/>
      <c r="N14" s="29"/>
      <c r="Q14" s="18"/>
      <c r="R14" s="19"/>
      <c r="S14" s="19"/>
      <c r="T14" s="19"/>
      <c r="U14" s="19"/>
      <c r="V14" s="19"/>
      <c r="W14" s="19"/>
      <c r="X14" s="19"/>
      <c r="Y14" s="20"/>
    </row>
    <row r="15" spans="1:25" ht="16.5" customHeight="1" x14ac:dyDescent="0.2">
      <c r="A15" s="37"/>
      <c r="C15" s="4"/>
      <c r="N15" s="29"/>
      <c r="Q15" s="18"/>
      <c r="R15" s="19"/>
      <c r="S15" s="24" t="s">
        <v>6</v>
      </c>
      <c r="T15" s="19"/>
      <c r="U15" s="19"/>
      <c r="V15" s="24" t="s">
        <v>6</v>
      </c>
      <c r="W15" s="19"/>
      <c r="X15" s="19"/>
      <c r="Y15" s="20"/>
    </row>
    <row r="16" spans="1:25" ht="16.5" customHeight="1" x14ac:dyDescent="0.2">
      <c r="A16" s="37"/>
      <c r="C16" s="4"/>
      <c r="N16" s="29"/>
      <c r="Q16" s="18"/>
      <c r="R16" s="19"/>
      <c r="S16" s="19"/>
      <c r="T16" s="19"/>
      <c r="U16" s="19"/>
      <c r="V16" s="19"/>
      <c r="W16" s="19"/>
      <c r="X16" s="19"/>
      <c r="Y16" s="20"/>
    </row>
    <row r="17" spans="1:25" ht="16.5" customHeight="1" x14ac:dyDescent="0.2">
      <c r="A17" s="37"/>
      <c r="C17" s="4"/>
      <c r="N17" s="29"/>
      <c r="Q17" s="18"/>
      <c r="R17" s="19"/>
      <c r="S17" s="19"/>
      <c r="T17" s="19"/>
      <c r="U17" s="19"/>
      <c r="V17" s="19"/>
      <c r="W17" s="19"/>
      <c r="X17" s="19"/>
      <c r="Y17" s="20"/>
    </row>
    <row r="18" spans="1:25" ht="22.5" customHeight="1" x14ac:dyDescent="0.2">
      <c r="A18" s="37"/>
      <c r="C18" s="4"/>
      <c r="N18" s="29"/>
      <c r="Q18" s="18"/>
      <c r="R18" s="19"/>
      <c r="S18" s="19"/>
      <c r="T18" s="19"/>
      <c r="U18" s="19"/>
      <c r="V18" s="19"/>
      <c r="W18" s="19"/>
      <c r="X18" s="19"/>
      <c r="Y18" s="20"/>
    </row>
    <row r="19" spans="1:25" ht="81.75" customHeight="1" x14ac:dyDescent="0.2">
      <c r="A19" s="37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38"/>
      <c r="Q19" s="21"/>
      <c r="R19" s="22"/>
      <c r="S19" s="22"/>
      <c r="T19" s="22"/>
      <c r="U19" s="22"/>
      <c r="V19" s="22"/>
      <c r="W19" s="22"/>
      <c r="X19" s="22"/>
      <c r="Y19" s="23"/>
    </row>
    <row r="20" spans="1:25" ht="77.25" customHeight="1" x14ac:dyDescent="0.2">
      <c r="A20" s="39"/>
      <c r="B20" s="32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2"/>
      <c r="N20" s="33"/>
    </row>
    <row r="21" spans="1:25" ht="21.75" customHeight="1" x14ac:dyDescent="0.2">
      <c r="A21" s="35"/>
    </row>
    <row r="22" spans="1:25" ht="6.75" customHeight="1" x14ac:dyDescent="0.2"/>
    <row r="23" spans="1:25" ht="6" customHeight="1" x14ac:dyDescent="0.2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25" ht="4.5" customHeight="1" x14ac:dyDescent="0.2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6" customHeight="1" x14ac:dyDescent="0.2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.75" customHeight="1" x14ac:dyDescent="0.2"/>
    <row r="27" spans="1:25" ht="4.5" customHeight="1" x14ac:dyDescent="0.2">
      <c r="H27" s="3"/>
      <c r="I27" s="3"/>
      <c r="J27" s="3"/>
      <c r="K27" s="3"/>
      <c r="L27" s="3"/>
    </row>
    <row r="28" spans="1:25" ht="18" customHeight="1" x14ac:dyDescent="0.2">
      <c r="B28" s="17"/>
      <c r="C28" s="17"/>
      <c r="D28" s="17"/>
      <c r="E28" s="17"/>
      <c r="F28" s="17"/>
      <c r="G28" s="3"/>
      <c r="H28" s="3"/>
      <c r="I28" s="3"/>
      <c r="J28" s="3"/>
      <c r="K28" s="3"/>
      <c r="L28" s="3"/>
    </row>
    <row r="29" spans="1:25" x14ac:dyDescent="0.2">
      <c r="B29" s="17"/>
      <c r="C29" s="17"/>
      <c r="D29" s="17"/>
      <c r="E29" s="17"/>
      <c r="F29" s="17"/>
      <c r="G29" s="3"/>
      <c r="H29" s="3"/>
      <c r="I29" s="3"/>
      <c r="J29" s="3"/>
      <c r="K29" s="3"/>
      <c r="L29" s="3"/>
    </row>
    <row r="30" spans="1:25" x14ac:dyDescent="0.2">
      <c r="B30" s="17"/>
      <c r="C30" s="17"/>
      <c r="D30" s="17"/>
      <c r="E30" s="17"/>
      <c r="F30" s="17"/>
      <c r="G30" s="3"/>
      <c r="H30" s="3"/>
      <c r="I30" s="3"/>
      <c r="J30" s="3"/>
      <c r="K30" s="3"/>
      <c r="L30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2024-09-10T13:09:23Z</cp:lastPrinted>
  <dcterms:created xsi:type="dcterms:W3CDTF">2010-08-25T11:28:54Z</dcterms:created>
  <dcterms:modified xsi:type="dcterms:W3CDTF">2024-09-10T14:10:59Z</dcterms:modified>
</cp:coreProperties>
</file>