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8_RESSOURCEN-ABFALL\8-7_Verwert-Entsorg\8-7-6_Elektro-E-altgeraete\"/>
    </mc:Choice>
  </mc:AlternateContent>
  <xr:revisionPtr revIDLastSave="0" documentId="13_ncr:1_{BC788B96-3185-4834-AE07-9AA4E2B97917}" xr6:coauthVersionLast="36" xr6:coauthVersionMax="36" xr10:uidLastSave="{00000000-0000-0000-0000-000000000000}"/>
  <bookViews>
    <workbookView xWindow="0" yWindow="0" windowWidth="28800" windowHeight="14025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OFFSET(Daten!#REF!,0,0,COUNTA(Daten!#REF!),-1)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Diagramm!$B$1:$N$33</definedName>
  </definedNames>
  <calcPr calcId="191029"/>
</workbook>
</file>

<file path=xl/calcChain.xml><?xml version="1.0" encoding="utf-8"?>
<calcChain xmlns="http://schemas.openxmlformats.org/spreadsheetml/2006/main">
  <c r="V3" i="1" l="1"/>
</calcChain>
</file>

<file path=xl/sharedStrings.xml><?xml version="1.0" encoding="utf-8"?>
<sst xmlns="http://schemas.openxmlformats.org/spreadsheetml/2006/main" count="19" uniqueCount="18">
  <si>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</si>
  <si>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</si>
  <si>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</si>
  <si>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</si>
  <si>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</si>
  <si>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</si>
  <si>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</si>
  <si>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</si>
  <si>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</si>
  <si>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</si>
  <si>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Berichtsjahr</t>
  </si>
  <si>
    <t>Tonnen</t>
  </si>
  <si>
    <t>in Verkehr gebrachte Menge</t>
  </si>
  <si>
    <t>Sammelmenge gesamt</t>
  </si>
  <si>
    <t>In Verkehr gebrachte Mengen, Sammelmengen und -quoten bei Elektroaltgeräten</t>
  </si>
  <si>
    <t>Sammelquote (WEEE-II-RL)*</t>
  </si>
  <si>
    <t>*bezogen auf den Durchschnitt der in den 3 Vorjahren in Verkehr gebrachten Menge</t>
  </si>
  <si>
    <t>Bundesministerium für Umwelt, Naturschutz, nukleare Sicherheit und Verbraucherschutz
(https://www.bmuv.de/themen/wasser-ressourcen-abfall/kreislaufwirtschaft/statistiken/elektro-und-elektronikaltgeraete)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</si>
</sst>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&quot;Quelle:&quot;\ @"/>
    <numFmt numFmtId="165" formatCode="#,##0.0"/>
    <numFmt numFmtId="166" formatCode="0.000000000%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theme="1"/>
      </left>
      <right/>
      <top/>
      <bottom/>
      <diagonal/>
    </border>
  </borders>
  <cellStyleXfs count="9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33" fillId="0" borderId="0"/>
    <xf numFmtId="9" fontId="33" fillId="0" borderId="0" applyFont="0" applyFill="0" applyBorder="0" applyAlignment="0" applyProtection="0"/>
    <xf numFmtId="0" fontId="35" fillId="0" borderId="0" applyNumberFormat="0" applyFill="0" applyBorder="0" applyProtection="0">
      <alignment vertical="top" wrapText="1"/>
    </xf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27" borderId="0" applyNumberFormat="0" applyBorder="0" applyAlignment="0" applyProtection="0"/>
    <xf numFmtId="0" fontId="42" fillId="28" borderId="0" applyNumberFormat="0" applyBorder="0" applyAlignment="0" applyProtection="0"/>
    <xf numFmtId="0" fontId="43" fillId="29" borderId="0" applyNumberFormat="0" applyBorder="0" applyAlignment="0" applyProtection="0"/>
    <xf numFmtId="0" fontId="44" fillId="30" borderId="30" applyNumberFormat="0" applyAlignment="0" applyProtection="0"/>
    <xf numFmtId="0" fontId="45" fillId="31" borderId="31" applyNumberFormat="0" applyAlignment="0" applyProtection="0"/>
    <xf numFmtId="0" fontId="46" fillId="31" borderId="30" applyNumberFormat="0" applyAlignment="0" applyProtection="0"/>
    <xf numFmtId="0" fontId="47" fillId="0" borderId="32" applyNumberFormat="0" applyFill="0" applyAlignment="0" applyProtection="0"/>
    <xf numFmtId="0" fontId="48" fillId="32" borderId="33" applyNumberFormat="0" applyAlignment="0" applyProtection="0"/>
    <xf numFmtId="0" fontId="3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6" fillId="0" borderId="35" applyNumberFormat="0" applyFill="0" applyAlignment="0" applyProtection="0"/>
    <xf numFmtId="0" fontId="5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50" fillId="49" borderId="0" applyNumberFormat="0" applyBorder="0" applyAlignment="0" applyProtection="0"/>
    <xf numFmtId="0" fontId="50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50" fillId="53" borderId="0" applyNumberFormat="0" applyBorder="0" applyAlignment="0" applyProtection="0"/>
    <xf numFmtId="0" fontId="50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50" fillId="57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1" fillId="33" borderId="34" applyNumberFormat="0" applyFont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5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0" borderId="0" xfId="0" applyFont="1" applyBorder="1" applyAlignment="1"/>
    <xf numFmtId="0" fontId="24" fillId="0" borderId="0" xfId="0" applyFont="1" applyBorder="1" applyAlignment="1">
      <alignment vertical="top"/>
    </xf>
    <xf numFmtId="0" fontId="28" fillId="24" borderId="0" xfId="0" applyFont="1" applyFill="1" applyProtection="1"/>
    <xf numFmtId="0" fontId="28" fillId="24" borderId="0" xfId="0" applyFont="1" applyFill="1"/>
    <xf numFmtId="0" fontId="28" fillId="24" borderId="0" xfId="0" applyFont="1" applyFill="1" applyBorder="1" applyProtection="1"/>
    <xf numFmtId="0" fontId="29" fillId="24" borderId="0" xfId="0" applyFont="1" applyFill="1" applyBorder="1" applyProtection="1"/>
    <xf numFmtId="0" fontId="29" fillId="24" borderId="0" xfId="0" applyFont="1" applyFill="1" applyBorder="1" applyProtection="1">
      <protection locked="0"/>
    </xf>
    <xf numFmtId="0" fontId="27" fillId="24" borderId="20" xfId="0" applyFont="1" applyFill="1" applyBorder="1" applyAlignment="1">
      <alignment horizontal="left" vertical="center" wrapText="1"/>
    </xf>
    <xf numFmtId="0" fontId="29" fillId="24" borderId="0" xfId="0" applyFont="1" applyFill="1" applyBorder="1" applyAlignment="1" applyProtection="1">
      <alignment vertical="center"/>
    </xf>
    <xf numFmtId="0" fontId="27" fillId="26" borderId="20" xfId="0" applyFont="1" applyFill="1" applyBorder="1" applyAlignment="1">
      <alignment horizontal="left" vertical="center" wrapText="1"/>
    </xf>
    <xf numFmtId="0" fontId="31" fillId="25" borderId="13" xfId="0" applyFont="1" applyFill="1" applyBorder="1" applyAlignment="1">
      <alignment horizontal="right" vertical="center"/>
    </xf>
    <xf numFmtId="0" fontId="31" fillId="25" borderId="14" xfId="0" applyFont="1" applyFill="1" applyBorder="1" applyAlignment="1">
      <alignment horizontal="right" vertical="center"/>
    </xf>
    <xf numFmtId="0" fontId="0" fillId="24" borderId="0" xfId="0" applyFill="1" applyBorder="1"/>
    <xf numFmtId="0" fontId="21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1" fillId="24" borderId="0" xfId="0" applyFont="1" applyFill="1" applyBorder="1" applyAlignment="1" applyProtection="1">
      <alignment horizontal="right" indent="1"/>
    </xf>
    <xf numFmtId="0" fontId="26" fillId="24" borderId="0" xfId="0" applyFont="1" applyFill="1" applyBorder="1" applyAlignment="1" applyProtection="1">
      <alignment horizontal="left" vertical="top" wrapText="1"/>
    </xf>
    <xf numFmtId="0" fontId="21" fillId="24" borderId="0" xfId="0" applyFont="1" applyFill="1" applyBorder="1"/>
    <xf numFmtId="0" fontId="0" fillId="26" borderId="10" xfId="0" applyFill="1" applyBorder="1" applyProtection="1"/>
    <xf numFmtId="0" fontId="0" fillId="26" borderId="0" xfId="0" applyFill="1" applyBorder="1" applyProtection="1"/>
    <xf numFmtId="0" fontId="21" fillId="26" borderId="0" xfId="0" applyFont="1" applyFill="1" applyBorder="1" applyProtection="1"/>
    <xf numFmtId="0" fontId="0" fillId="26" borderId="15" xfId="0" applyFill="1" applyBorder="1" applyProtection="1"/>
    <xf numFmtId="0" fontId="0" fillId="26" borderId="10" xfId="0" applyFill="1" applyBorder="1"/>
    <xf numFmtId="0" fontId="0" fillId="26" borderId="0" xfId="0" applyFill="1" applyBorder="1"/>
    <xf numFmtId="0" fontId="0" fillId="26" borderId="15" xfId="0" applyFill="1" applyBorder="1"/>
    <xf numFmtId="0" fontId="21" fillId="26" borderId="0" xfId="0" applyFont="1" applyFill="1" applyBorder="1"/>
    <xf numFmtId="0" fontId="0" fillId="26" borderId="11" xfId="0" applyFill="1" applyBorder="1"/>
    <xf numFmtId="0" fontId="0" fillId="26" borderId="16" xfId="0" applyFill="1" applyBorder="1"/>
    <xf numFmtId="0" fontId="0" fillId="26" borderId="17" xfId="0" applyFill="1" applyBorder="1"/>
    <xf numFmtId="0" fontId="0" fillId="24" borderId="0" xfId="0" applyFill="1" applyBorder="1" applyAlignment="1">
      <alignment vertical="center"/>
    </xf>
    <xf numFmtId="0" fontId="26" fillId="24" borderId="0" xfId="0" applyFont="1" applyFill="1" applyBorder="1" applyAlignment="1">
      <alignment vertical="center"/>
    </xf>
    <xf numFmtId="164" fontId="25" fillId="24" borderId="0" xfId="0" applyNumberFormat="1" applyFont="1" applyFill="1" applyBorder="1" applyAlignment="1">
      <alignment vertical="top" wrapText="1"/>
    </xf>
    <xf numFmtId="0" fontId="24" fillId="24" borderId="0" xfId="0" applyFont="1" applyFill="1" applyBorder="1" applyAlignment="1">
      <alignment vertical="top"/>
    </xf>
    <xf numFmtId="0" fontId="31" fillId="25" borderId="22" xfId="0" applyFont="1" applyFill="1" applyBorder="1" applyAlignment="1">
      <alignment horizontal="left" vertical="center" wrapText="1"/>
    </xf>
    <xf numFmtId="0" fontId="31" fillId="25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0" xfId="0" applyBorder="1"/>
    <xf numFmtId="0" fontId="0" fillId="0" borderId="15" xfId="0" applyBorder="1"/>
    <xf numFmtId="0" fontId="0" fillId="24" borderId="15" xfId="0" applyFill="1" applyBorder="1"/>
    <xf numFmtId="0" fontId="0" fillId="0" borderId="11" xfId="0" applyBorder="1"/>
    <xf numFmtId="0" fontId="0" fillId="24" borderId="16" xfId="0" applyFill="1" applyBorder="1" applyProtection="1"/>
    <xf numFmtId="0" fontId="21" fillId="24" borderId="16" xfId="0" applyFont="1" applyFill="1" applyBorder="1" applyAlignment="1" applyProtection="1">
      <alignment horizontal="right" indent="1"/>
    </xf>
    <xf numFmtId="0" fontId="0" fillId="24" borderId="17" xfId="0" applyFill="1" applyBorder="1" applyProtection="1"/>
    <xf numFmtId="3" fontId="30" fillId="24" borderId="21" xfId="0" applyNumberFormat="1" applyFont="1" applyFill="1" applyBorder="1" applyAlignment="1">
      <alignment horizontal="center" vertical="center" wrapText="1"/>
    </xf>
    <xf numFmtId="3" fontId="30" fillId="26" borderId="21" xfId="0" applyNumberFormat="1" applyFont="1" applyFill="1" applyBorder="1" applyAlignment="1">
      <alignment horizontal="center" vertical="center" wrapText="1"/>
    </xf>
    <xf numFmtId="3" fontId="30" fillId="0" borderId="21" xfId="0" applyNumberFormat="1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left" vertical="center" wrapText="1"/>
    </xf>
    <xf numFmtId="10" fontId="28" fillId="24" borderId="0" xfId="0" applyNumberFormat="1" applyFont="1" applyFill="1" applyProtection="1"/>
    <xf numFmtId="165" fontId="30" fillId="26" borderId="36" xfId="0" applyNumberFormat="1" applyFont="1" applyFill="1" applyBorder="1" applyAlignment="1">
      <alignment horizontal="center" vertical="center" wrapText="1"/>
    </xf>
    <xf numFmtId="165" fontId="30" fillId="24" borderId="36" xfId="0" applyNumberFormat="1" applyFont="1" applyFill="1" applyBorder="1" applyAlignment="1">
      <alignment horizontal="center" vertical="center" wrapText="1"/>
    </xf>
    <xf numFmtId="165" fontId="30" fillId="0" borderId="36" xfId="0" applyNumberFormat="1" applyFont="1" applyFill="1" applyBorder="1" applyAlignment="1">
      <alignment horizontal="center" vertical="center" wrapText="1"/>
    </xf>
    <xf numFmtId="166" fontId="28" fillId="24" borderId="0" xfId="0" applyNumberFormat="1" applyFont="1" applyFill="1" applyProtection="1"/>
    <xf numFmtId="0" fontId="28" fillId="0" borderId="12" xfId="0" applyFont="1" applyFill="1" applyBorder="1" applyAlignment="1" applyProtection="1">
      <alignment horizontal="left" vertical="top" wrapText="1"/>
      <protection locked="0"/>
    </xf>
    <xf numFmtId="0" fontId="28" fillId="24" borderId="12" xfId="0" applyFont="1" applyFill="1" applyBorder="1" applyAlignment="1" applyProtection="1">
      <alignment horizontal="left" vertical="center"/>
      <protection locked="0"/>
    </xf>
    <xf numFmtId="0" fontId="28" fillId="24" borderId="12" xfId="0" applyFont="1" applyFill="1" applyBorder="1" applyAlignment="1" applyProtection="1">
      <alignment horizontal="left"/>
      <protection locked="0"/>
    </xf>
    <xf numFmtId="0" fontId="28" fillId="24" borderId="12" xfId="0" applyFont="1" applyFill="1" applyBorder="1" applyAlignment="1" applyProtection="1">
      <alignment horizontal="left" vertical="center" wrapText="1"/>
      <protection locked="0"/>
    </xf>
    <xf numFmtId="0" fontId="26" fillId="24" borderId="0" xfId="0" applyFont="1" applyFill="1" applyBorder="1" applyAlignment="1" applyProtection="1">
      <alignment horizontal="left" vertical="top" wrapText="1"/>
    </xf>
    <xf numFmtId="0" fontId="32" fillId="25" borderId="18" xfId="0" applyFont="1" applyFill="1" applyBorder="1" applyAlignment="1">
      <alignment horizontal="center" vertical="center"/>
    </xf>
    <xf numFmtId="0" fontId="32" fillId="25" borderId="19" xfId="0" applyFont="1" applyFill="1" applyBorder="1" applyAlignment="1">
      <alignment horizontal="center" vertical="center"/>
    </xf>
    <xf numFmtId="0" fontId="32" fillId="25" borderId="12" xfId="0" applyFont="1" applyFill="1" applyBorder="1" applyAlignment="1">
      <alignment horizontal="center" vertical="center"/>
    </xf>
  </cellXfs>
  <cellStyles count="96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kzent1 2" xfId="67" xr:uid="{00000000-0005-0000-0000-000006000000}"/>
    <cellStyle name="20% - Akzent2 2" xfId="71" xr:uid="{00000000-0005-0000-0000-000007000000}"/>
    <cellStyle name="20% - Akzent3 2" xfId="75" xr:uid="{00000000-0005-0000-0000-000008000000}"/>
    <cellStyle name="20% - Akzent4 2" xfId="79" xr:uid="{00000000-0005-0000-0000-000009000000}"/>
    <cellStyle name="20% - Akzent5 2" xfId="83" xr:uid="{00000000-0005-0000-0000-00000A000000}"/>
    <cellStyle name="20% - Akzent6 2" xfId="87" xr:uid="{00000000-0005-0000-0000-00000B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0% - Akzent1 2" xfId="68" xr:uid="{00000000-0005-0000-0000-000012000000}"/>
    <cellStyle name="40% - Akzent2 2" xfId="72" xr:uid="{00000000-0005-0000-0000-000013000000}"/>
    <cellStyle name="40% - Akzent3 2" xfId="76" xr:uid="{00000000-0005-0000-0000-000014000000}"/>
    <cellStyle name="40% - Akzent4 2" xfId="80" xr:uid="{00000000-0005-0000-0000-000015000000}"/>
    <cellStyle name="40% - Akzent5 2" xfId="84" xr:uid="{00000000-0005-0000-0000-000016000000}"/>
    <cellStyle name="40% - Akzent6 2" xfId="88" xr:uid="{00000000-0005-0000-0000-000017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0% - Akzent1 2" xfId="69" xr:uid="{00000000-0005-0000-0000-00001E000000}"/>
    <cellStyle name="60% - Akzent2 2" xfId="73" xr:uid="{00000000-0005-0000-0000-00001F000000}"/>
    <cellStyle name="60% - Akzent3 2" xfId="77" xr:uid="{00000000-0005-0000-0000-000020000000}"/>
    <cellStyle name="60% - Akzent4 2" xfId="81" xr:uid="{00000000-0005-0000-0000-000021000000}"/>
    <cellStyle name="60% - Akzent5 2" xfId="85" xr:uid="{00000000-0005-0000-0000-000022000000}"/>
    <cellStyle name="60% - Akzent6 2" xfId="89" xr:uid="{00000000-0005-0000-0000-000023000000}"/>
    <cellStyle name="Akzent1" xfId="19" builtinId="29" customBuiltin="1"/>
    <cellStyle name="Akzent1 2" xfId="66" xr:uid="{00000000-0005-0000-0000-000025000000}"/>
    <cellStyle name="Akzent2" xfId="20" builtinId="33" customBuiltin="1"/>
    <cellStyle name="Akzent2 2" xfId="70" xr:uid="{00000000-0005-0000-0000-000027000000}"/>
    <cellStyle name="Akzent3" xfId="21" builtinId="37" customBuiltin="1"/>
    <cellStyle name="Akzent3 2" xfId="74" xr:uid="{00000000-0005-0000-0000-000029000000}"/>
    <cellStyle name="Akzent4" xfId="22" builtinId="41" customBuiltin="1"/>
    <cellStyle name="Akzent4 2" xfId="78" xr:uid="{00000000-0005-0000-0000-00002B000000}"/>
    <cellStyle name="Akzent5" xfId="23" builtinId="45" customBuiltin="1"/>
    <cellStyle name="Akzent5 2" xfId="82" xr:uid="{00000000-0005-0000-0000-00002D000000}"/>
    <cellStyle name="Akzent6" xfId="24" builtinId="49" customBuiltin="1"/>
    <cellStyle name="Akzent6 2" xfId="86" xr:uid="{00000000-0005-0000-0000-00002F000000}"/>
    <cellStyle name="Ausgabe" xfId="25" builtinId="21" customBuiltin="1"/>
    <cellStyle name="Ausgabe 2" xfId="59" xr:uid="{00000000-0005-0000-0000-000031000000}"/>
    <cellStyle name="Berechnung" xfId="26" builtinId="22" customBuiltin="1"/>
    <cellStyle name="Berechnung 2" xfId="60" xr:uid="{00000000-0005-0000-0000-000033000000}"/>
    <cellStyle name="Dezimal 2" xfId="47" xr:uid="{00000000-0005-0000-0000-000034000000}"/>
    <cellStyle name="Eingabe" xfId="27" builtinId="20" customBuiltin="1"/>
    <cellStyle name="Eingabe 2" xfId="58" xr:uid="{00000000-0005-0000-0000-000036000000}"/>
    <cellStyle name="Ergebnis" xfId="28" builtinId="25" customBuiltin="1"/>
    <cellStyle name="Ergebnis 2" xfId="65" xr:uid="{00000000-0005-0000-0000-000038000000}"/>
    <cellStyle name="Erklärender Text" xfId="29" builtinId="53" customBuiltin="1"/>
    <cellStyle name="Erklärender Text 2" xfId="64" xr:uid="{00000000-0005-0000-0000-00003A000000}"/>
    <cellStyle name="Gut" xfId="30" builtinId="26" customBuiltin="1"/>
    <cellStyle name="Gut 2" xfId="55" xr:uid="{00000000-0005-0000-0000-00003C000000}"/>
    <cellStyle name="Neutral" xfId="31" builtinId="28" customBuiltin="1"/>
    <cellStyle name="Neutral 2" xfId="57" xr:uid="{00000000-0005-0000-0000-00003E000000}"/>
    <cellStyle name="Notiz" xfId="32" builtinId="10" customBuiltin="1"/>
    <cellStyle name="Notiz 2" xfId="93" xr:uid="{00000000-0005-0000-0000-000040000000}"/>
    <cellStyle name="Prozent 2" xfId="44" xr:uid="{00000000-0005-0000-0000-000041000000}"/>
    <cellStyle name="Prozent 2 2" xfId="94" xr:uid="{00000000-0005-0000-0000-000042000000}"/>
    <cellStyle name="Prozent 2 3" xfId="49" xr:uid="{00000000-0005-0000-0000-000043000000}"/>
    <cellStyle name="Prozent 3" xfId="95" xr:uid="{00000000-0005-0000-0000-000044000000}"/>
    <cellStyle name="Prozent 4" xfId="91" xr:uid="{00000000-0005-0000-0000-000045000000}"/>
    <cellStyle name="Prozent 5" xfId="46" xr:uid="{00000000-0005-0000-0000-000046000000}"/>
    <cellStyle name="Schlecht" xfId="33" builtinId="27" customBuiltin="1"/>
    <cellStyle name="Schlecht 2" xfId="56" xr:uid="{00000000-0005-0000-0000-000048000000}"/>
    <cellStyle name="Standard" xfId="0" builtinId="0"/>
    <cellStyle name="Standard 2" xfId="42" xr:uid="{00000000-0005-0000-0000-00004A000000}"/>
    <cellStyle name="Standard 2 2" xfId="92" xr:uid="{00000000-0005-0000-0000-00004B000000}"/>
    <cellStyle name="Standard 2 3" xfId="48" xr:uid="{00000000-0005-0000-0000-00004C000000}"/>
    <cellStyle name="Standard 3" xfId="43" xr:uid="{00000000-0005-0000-0000-00004D000000}"/>
    <cellStyle name="Standard 3 2" xfId="45" xr:uid="{00000000-0005-0000-0000-00004E000000}"/>
    <cellStyle name="Standard 4" xfId="90" xr:uid="{00000000-0005-0000-0000-00004F000000}"/>
    <cellStyle name="Überschrift" xfId="34" builtinId="15" customBuiltin="1"/>
    <cellStyle name="Überschrift 1" xfId="35" builtinId="16" customBuiltin="1"/>
    <cellStyle name="Überschrift 1 2" xfId="51" xr:uid="{00000000-0005-0000-0000-000052000000}"/>
    <cellStyle name="Überschrift 2" xfId="36" builtinId="17" customBuiltin="1"/>
    <cellStyle name="Überschrift 2 2" xfId="52" xr:uid="{00000000-0005-0000-0000-000054000000}"/>
    <cellStyle name="Überschrift 3" xfId="37" builtinId="18" customBuiltin="1"/>
    <cellStyle name="Überschrift 3 2" xfId="53" xr:uid="{00000000-0005-0000-0000-000056000000}"/>
    <cellStyle name="Überschrift 4" xfId="38" builtinId="19" customBuiltin="1"/>
    <cellStyle name="Überschrift 4 2" xfId="54" xr:uid="{00000000-0005-0000-0000-000058000000}"/>
    <cellStyle name="Überschrift 5" xfId="50" xr:uid="{00000000-0005-0000-0000-000059000000}"/>
    <cellStyle name="Verknüpfte Zelle" xfId="39" builtinId="24" customBuiltin="1"/>
    <cellStyle name="Verknüpfte Zelle 2" xfId="61" xr:uid="{00000000-0005-0000-0000-00005B000000}"/>
    <cellStyle name="Warnender Text" xfId="40" builtinId="11" customBuiltin="1"/>
    <cellStyle name="Warnender Text 2" xfId="63" xr:uid="{00000000-0005-0000-0000-00005D000000}"/>
    <cellStyle name="Zelle überprüfen" xfId="41" builtinId="23" customBuiltin="1"/>
    <cellStyle name="Zelle überprüfen 2" xfId="62" xr:uid="{00000000-0005-0000-0000-00005F000000}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E6E6E6"/>
      <color rgb="FF080808"/>
      <color rgb="FF333333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0348784160525"/>
          <c:y val="6.5811138858744483E-2"/>
          <c:w val="0.84446337546725092"/>
          <c:h val="0.68325815322795047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Daten!$C$9</c:f>
              <c:strCache>
                <c:ptCount val="1"/>
                <c:pt idx="0">
                  <c:v>in Verkehr gebrachte Menge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dLbls>
            <c:dLbl>
              <c:idx val="3"/>
              <c:layout>
                <c:manualLayout>
                  <c:x val="-6.4496014239851108E-17"/>
                  <c:y val="-1.16272735554142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93-4266-9871-E8272C26B8E4}"/>
                </c:ext>
              </c:extLst>
            </c:dLbl>
            <c:dLbl>
              <c:idx val="4"/>
              <c:layout>
                <c:manualLayout>
                  <c:x val="0"/>
                  <c:y val="2.90681838885356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93-4266-9871-E8272C26B8E4}"/>
                </c:ext>
              </c:extLst>
            </c:dLbl>
            <c:dLbl>
              <c:idx val="5"/>
              <c:layout>
                <c:manualLayout>
                  <c:x val="5.1502145922746783E-3"/>
                  <c:y val="-4.3601191484365113E-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757607374292601E-2"/>
                      <c:h val="4.14802984089403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693-4266-9871-E8272C26B8E4}"/>
                </c:ext>
              </c:extLst>
            </c:dLbl>
            <c:dLbl>
              <c:idx val="6"/>
              <c:layout>
                <c:manualLayout>
                  <c:x val="1.030042918454923E-2"/>
                  <c:y val="3.88429322800575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93-4266-9871-E8272C26B8E4}"/>
                </c:ext>
              </c:extLst>
            </c:dLbl>
            <c:dLbl>
              <c:idx val="7"/>
              <c:layout>
                <c:manualLayout>
                  <c:x val="-1.2902748422668974E-16"/>
                  <c:y val="7.4402413863054772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93-4266-9871-E8272C26B8E4}"/>
                </c:ext>
              </c:extLst>
            </c:dLbl>
            <c:dLbl>
              <c:idx val="8"/>
              <c:layout>
                <c:manualLayout>
                  <c:x val="-1.7590025264539438E-3"/>
                  <c:y val="2.90681838885356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93-4266-9871-E8272C26B8E4}"/>
                </c:ext>
              </c:extLst>
            </c:dLbl>
            <c:dLbl>
              <c:idx val="9"/>
              <c:layout>
                <c:manualLayout>
                  <c:x val="0"/>
                  <c:y val="2.98116421119504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93-4266-9871-E8272C26B8E4}"/>
                </c:ext>
              </c:extLst>
            </c:dLbl>
            <c:dLbl>
              <c:idx val="10"/>
              <c:layout>
                <c:manualLayout>
                  <c:x val="1.7167381974247668E-3"/>
                  <c:y val="-1.163029658385509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693-4266-9871-E8272C26B8E4}"/>
                </c:ext>
              </c:extLst>
            </c:dLbl>
            <c:dLbl>
              <c:idx val="11"/>
              <c:layout>
                <c:manualLayout>
                  <c:x val="3.3911662329761168E-3"/>
                  <c:y val="2.90689665295871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93-4266-9871-E8272C26B8E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Daten!$B$10:$B$22</c15:sqref>
                  </c15:fullRef>
                </c:ext>
              </c:extLst>
              <c:f>Daten!$B$11:$B$22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Daten!$C$10:$C$22</c15:sqref>
                  </c15:fullRef>
                </c:ext>
              </c:extLst>
              <c:f>Daten!$C$11:$C$22</c:f>
              <c:numCache>
                <c:formatCode>#,##0</c:formatCode>
                <c:ptCount val="12"/>
                <c:pt idx="0">
                  <c:v>1669939</c:v>
                </c:pt>
                <c:pt idx="1">
                  <c:v>1776492</c:v>
                </c:pt>
                <c:pt idx="2">
                  <c:v>1609232</c:v>
                </c:pt>
                <c:pt idx="3">
                  <c:v>1713902</c:v>
                </c:pt>
                <c:pt idx="4">
                  <c:v>1897480</c:v>
                </c:pt>
                <c:pt idx="5">
                  <c:v>1957989</c:v>
                </c:pt>
                <c:pt idx="6">
                  <c:v>2081223</c:v>
                </c:pt>
                <c:pt idx="7">
                  <c:v>2375643</c:v>
                </c:pt>
                <c:pt idx="8">
                  <c:v>2590244</c:v>
                </c:pt>
                <c:pt idx="9">
                  <c:v>2847926</c:v>
                </c:pt>
                <c:pt idx="10">
                  <c:v>3096159</c:v>
                </c:pt>
                <c:pt idx="11">
                  <c:v>3263859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F-4591-9595-2C0296190037}"/>
            </c:ext>
          </c:extLst>
        </c:ser>
        <c:ser>
          <c:idx val="2"/>
          <c:order val="3"/>
          <c:tx>
            <c:strRef>
              <c:f>Daten!$D$9</c:f>
              <c:strCache>
                <c:ptCount val="1"/>
                <c:pt idx="0">
                  <c:v>Sammelmenge gesamt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-2.8837818044280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8C-4714-9F94-04812ADE81C9}"/>
                </c:ext>
              </c:extLst>
            </c:dLbl>
            <c:dLbl>
              <c:idx val="3"/>
              <c:layout>
                <c:manualLayout>
                  <c:x val="0"/>
                  <c:y val="-1.1546855913876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93-4266-9871-E8272C26B8E4}"/>
                </c:ext>
              </c:extLst>
            </c:dLbl>
            <c:dLbl>
              <c:idx val="4"/>
              <c:layout>
                <c:manualLayout>
                  <c:x val="-6.2946340077420743E-17"/>
                  <c:y val="-2.86805372067866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BA-4AD4-A7C4-70D8DEF89C35}"/>
                </c:ext>
              </c:extLst>
            </c:dLbl>
            <c:dLbl>
              <c:idx val="5"/>
              <c:layout>
                <c:manualLayout>
                  <c:x val="-1.7167381974249557E-3"/>
                  <c:y val="-4.58888595308587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BA-4AD4-A7C4-70D8DEF89C35}"/>
                </c:ext>
              </c:extLst>
            </c:dLbl>
            <c:dLbl>
              <c:idx val="6"/>
              <c:layout>
                <c:manualLayout>
                  <c:x val="0"/>
                  <c:y val="-3.44166446481440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BA-4AD4-A7C4-70D8DEF89C35}"/>
                </c:ext>
              </c:extLst>
            </c:dLbl>
            <c:dLbl>
              <c:idx val="9"/>
              <c:layout>
                <c:manualLayout>
                  <c:x val="0"/>
                  <c:y val="-8.72045516656069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693-4266-9871-E8272C26B8E4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Daten!$B$10:$B$22</c15:sqref>
                  </c15:fullRef>
                </c:ext>
              </c:extLst>
              <c:f>Daten!$B$11:$B$22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Daten!$D$10:$D$22</c15:sqref>
                  </c15:fullRef>
                </c:ext>
              </c:extLst>
              <c:f>Daten!$D$11:$D$22</c:f>
              <c:numCache>
                <c:formatCode>#,##0</c:formatCode>
                <c:ptCount val="12"/>
                <c:pt idx="0">
                  <c:v>710250</c:v>
                </c:pt>
                <c:pt idx="1">
                  <c:v>690711</c:v>
                </c:pt>
                <c:pt idx="2">
                  <c:v>727998</c:v>
                </c:pt>
                <c:pt idx="3">
                  <c:v>722968</c:v>
                </c:pt>
                <c:pt idx="4">
                  <c:v>721872</c:v>
                </c:pt>
                <c:pt idx="5">
                  <c:v>782214</c:v>
                </c:pt>
                <c:pt idx="6">
                  <c:v>836907</c:v>
                </c:pt>
                <c:pt idx="7">
                  <c:v>853124</c:v>
                </c:pt>
                <c:pt idx="8">
                  <c:v>947066.59999999986</c:v>
                </c:pt>
                <c:pt idx="9">
                  <c:v>1037019</c:v>
                </c:pt>
                <c:pt idx="10">
                  <c:v>1006370</c:v>
                </c:pt>
                <c:pt idx="11">
                  <c:v>901058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FF-4591-9595-2C0296190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655400"/>
        <c:axId val="332655792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Daten!$B$9</c15:sqref>
                        </c15:formulaRef>
                      </c:ext>
                    </c:extLst>
                    <c:strCache>
                      <c:ptCount val="1"/>
                      <c:pt idx="0">
                        <c:v>Berichtsjahr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solidFill>
                      <a:schemeClr val="accent4"/>
                    </a:solidFill>
                  </a:ln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Daten!$B$10:$B$22</c15:sqref>
                        </c15:fullRef>
                        <c15:formulaRef>
                          <c15:sqref>Daten!$B$11:$B$22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  <c:pt idx="11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Daten!$B$10:$B$12</c15:sqref>
                        </c15:fullRef>
                        <c15:formulaRef>
                          <c15:sqref>Daten!$B$11:$B$12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2011</c:v>
                      </c:pt>
                      <c:pt idx="1">
                        <c:v>2012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1FF-4591-9595-2C0296190037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2"/>
          <c:tx>
            <c:strRef>
              <c:f>Daten!$E$9</c:f>
              <c:strCache>
                <c:ptCount val="1"/>
                <c:pt idx="0">
                  <c:v>Sammelquote (WEEE-II-RL)*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0"/>
              <c:layout>
                <c:manualLayout>
                  <c:x val="-3.0068737116015036E-2"/>
                  <c:y val="-3.6897398201030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3C-4D1F-ACC7-15FA64BDF054}"/>
                </c:ext>
              </c:extLst>
            </c:dLbl>
            <c:dLbl>
              <c:idx val="1"/>
              <c:layout>
                <c:manualLayout>
                  <c:x val="-3.17854753134399E-2"/>
                  <c:y val="-3.6897398201030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3C-4D1F-ACC7-15FA64BDF054}"/>
                </c:ext>
              </c:extLst>
            </c:dLbl>
            <c:dLbl>
              <c:idx val="2"/>
              <c:layout>
                <c:manualLayout>
                  <c:x val="-3.0068737116015005E-2"/>
                  <c:y val="-3.6897398201030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3C-4D1F-ACC7-15FA64BDF054}"/>
                </c:ext>
              </c:extLst>
            </c:dLbl>
            <c:dLbl>
              <c:idx val="3"/>
              <c:layout>
                <c:manualLayout>
                  <c:x val="-3.0068737116015005E-2"/>
                  <c:y val="-3.4029344480351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3C-4D1F-ACC7-15FA64BDF054}"/>
                </c:ext>
              </c:extLst>
            </c:dLbl>
            <c:dLbl>
              <c:idx val="4"/>
              <c:layout>
                <c:manualLayout>
                  <c:x val="-3.3502213510864791E-2"/>
                  <c:y val="-4.2633505642387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3C-4D1F-ACC7-15FA64BDF054}"/>
                </c:ext>
              </c:extLst>
            </c:dLbl>
            <c:dLbl>
              <c:idx val="5"/>
              <c:layout>
                <c:manualLayout>
                  <c:x val="-3.0068737116015067E-2"/>
                  <c:y val="-3.6897398201030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3C-4D1F-ACC7-15FA64BDF054}"/>
                </c:ext>
              </c:extLst>
            </c:dLbl>
            <c:dLbl>
              <c:idx val="6"/>
              <c:layout>
                <c:manualLayout>
                  <c:x val="-3.17854753134399E-2"/>
                  <c:y val="-3.6897398201030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3C-4D1F-ACC7-15FA64BDF054}"/>
                </c:ext>
              </c:extLst>
            </c:dLbl>
            <c:dLbl>
              <c:idx val="7"/>
              <c:layout>
                <c:manualLayout>
                  <c:x val="-3.0068737116015005E-2"/>
                  <c:y val="-4.26335056423876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3C-4D1F-ACC7-15FA64BDF054}"/>
                </c:ext>
              </c:extLst>
            </c:dLbl>
            <c:dLbl>
              <c:idx val="8"/>
              <c:layout>
                <c:manualLayout>
                  <c:x val="-3.0068737116015005E-2"/>
                  <c:y val="-3.6897398201030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3C-4D1F-ACC7-15FA64BDF054}"/>
                </c:ext>
              </c:extLst>
            </c:dLbl>
            <c:dLbl>
              <c:idx val="9"/>
              <c:layout>
                <c:manualLayout>
                  <c:x val="-2.8351998918590113E-2"/>
                  <c:y val="-3.9765451921708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BA-4AD4-A7C4-70D8DEF89C35}"/>
                </c:ext>
              </c:extLst>
            </c:dLbl>
            <c:dLbl>
              <c:idx val="10"/>
              <c:layout>
                <c:manualLayout>
                  <c:x val="-5.2386333682538609E-2"/>
                  <c:y val="3.4803944815936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3C-4D1F-ACC7-15FA64BDF054}"/>
                </c:ext>
              </c:extLst>
            </c:dLbl>
            <c:dLbl>
              <c:idx val="11"/>
              <c:layout>
                <c:manualLayout>
                  <c:x val="-1.8051569734040755E-2"/>
                  <c:y val="-4.263350564238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3C-4D1F-ACC7-15FA64BDF054}"/>
                </c:ext>
              </c:extLst>
            </c:dLbl>
            <c:spPr>
              <a:solidFill>
                <a:schemeClr val="accent3"/>
              </a:solidFill>
              <a:ln>
                <a:noFill/>
              </a:ln>
              <a:effectLst/>
            </c:spPr>
            <c:txPr>
              <a:bodyPr wrap="square" lIns="38100" tIns="19050" rIns="38100" bIns="19050" anchor="t" anchorCtr="1">
                <a:spAutoFit/>
              </a:bodyPr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Daten!$B$10:$B$12</c15:sqref>
                  </c15:fullRef>
                </c:ext>
              </c:extLst>
              <c:f>Daten!$B$11:$B$12</c:f>
              <c:numCache>
                <c:formatCode>General</c:formatCode>
                <c:ptCount val="2"/>
                <c:pt idx="0">
                  <c:v>2011</c:v>
                </c:pt>
                <c:pt idx="1">
                  <c:v>2012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Daten!$E$10:$E$22</c15:sqref>
                  </c15:fullRef>
                </c:ext>
              </c:extLst>
              <c:f>Daten!$E$11:$E$22</c:f>
              <c:numCache>
                <c:formatCode>#,##0.0</c:formatCode>
                <c:ptCount val="12"/>
                <c:pt idx="0">
                  <c:v>40.4</c:v>
                </c:pt>
                <c:pt idx="1">
                  <c:v>40.9</c:v>
                </c:pt>
                <c:pt idx="2">
                  <c:v>42.2</c:v>
                </c:pt>
                <c:pt idx="3">
                  <c:v>42.9</c:v>
                </c:pt>
                <c:pt idx="4">
                  <c:v>42.5</c:v>
                </c:pt>
                <c:pt idx="5">
                  <c:v>44.9</c:v>
                </c:pt>
                <c:pt idx="6">
                  <c:v>45.1</c:v>
                </c:pt>
                <c:pt idx="7">
                  <c:v>43.1</c:v>
                </c:pt>
                <c:pt idx="8">
                  <c:v>44.3</c:v>
                </c:pt>
                <c:pt idx="9">
                  <c:v>44.1</c:v>
                </c:pt>
                <c:pt idx="10">
                  <c:v>38.6</c:v>
                </c:pt>
                <c:pt idx="11">
                  <c:v>31.7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FF-4591-9595-2C0296190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656576"/>
        <c:axId val="332656184"/>
      </c:lineChart>
      <c:catAx>
        <c:axId val="33265540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32655792"/>
        <c:crosses val="autoZero"/>
        <c:auto val="1"/>
        <c:lblAlgn val="ctr"/>
        <c:lblOffset val="100"/>
        <c:noMultiLvlLbl val="0"/>
      </c:catAx>
      <c:valAx>
        <c:axId val="332655792"/>
        <c:scaling>
          <c:orientation val="minMax"/>
          <c:max val="34000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Tonnen</c:v>
                </c:pt>
              </c:strCache>
            </c:strRef>
          </c:tx>
          <c:layout>
            <c:manualLayout>
              <c:xMode val="edge"/>
              <c:yMode val="edge"/>
              <c:x val="0.11668287841383582"/>
              <c:y val="2.2886877813447734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32655400"/>
        <c:crosses val="autoZero"/>
        <c:crossBetween val="between"/>
        <c:majorUnit val="200000"/>
        <c:minorUnit val="400"/>
      </c:valAx>
      <c:valAx>
        <c:axId val="332656184"/>
        <c:scaling>
          <c:orientation val="minMax"/>
          <c:max val="65"/>
          <c:min val="30"/>
        </c:scaling>
        <c:delete val="0"/>
        <c:axPos val="r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3"/>
                </a:solidFill>
                <a:latin typeface="Meta Offc" panose="020B0604030101020102" pitchFamily="34" charset="0"/>
                <a:cs typeface="Meta Offc" panose="020B0604030101020102" pitchFamily="34" charset="0"/>
              </a:defRPr>
            </a:pPr>
            <a:endParaRPr lang="de-DE"/>
          </a:p>
        </c:txPr>
        <c:crossAx val="332656576"/>
        <c:crosses val="max"/>
        <c:crossBetween val="between"/>
      </c:valAx>
      <c:catAx>
        <c:axId val="332656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2656184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4.2588843999674705E-2"/>
          <c:y val="0.84301644714770618"/>
          <c:w val="0.89999995843733815"/>
          <c:h val="6.5724029815196414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89" footer="0.31496062992126189"/>
    <c:pageSetup orientation="portrait"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9525</xdr:rowOff>
    </xdr:from>
    <xdr:to>
      <xdr:col>5</xdr:col>
      <xdr:colOff>0</xdr:colOff>
      <xdr:row>22</xdr:row>
      <xdr:rowOff>9525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0150" y="5191125"/>
          <a:ext cx="54864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64535</xdr:rowOff>
    </xdr:from>
    <xdr:to>
      <xdr:col>13</xdr:col>
      <xdr:colOff>619125</xdr:colOff>
      <xdr:row>18</xdr:row>
      <xdr:rowOff>1182687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696058</xdr:colOff>
      <xdr:row>18</xdr:row>
      <xdr:rowOff>754913</xdr:rowOff>
    </xdr:from>
    <xdr:to>
      <xdr:col>13</xdr:col>
      <xdr:colOff>468313</xdr:colOff>
      <xdr:row>18</xdr:row>
      <xdr:rowOff>983896</xdr:rowOff>
    </xdr:to>
    <xdr:sp macro="" textlink="Daten!V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743933" y="4572851"/>
          <a:ext cx="4503005" cy="2289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Bundesministerium für Umwelt, Naturschutz, nukleare Sicherheit und Verbraucherschutz
(https://www.bmuv.de/themen/wasser-ressourcen-abfall/kreislaufwirtschaft/statistiken/elektro-und-elektronikaltgeraete)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17139</xdr:colOff>
      <xdr:row>18</xdr:row>
      <xdr:rowOff>753461</xdr:rowOff>
    </xdr:from>
    <xdr:to>
      <xdr:col>8</xdr:col>
      <xdr:colOff>37042</xdr:colOff>
      <xdr:row>18</xdr:row>
      <xdr:rowOff>1065881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34097" y="4637544"/>
          <a:ext cx="2898570" cy="3150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*bezogen auf den Durchschnitt der in den 3 Vorjahren in Verkehr gebrachten Menge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139080</xdr:colOff>
      <xdr:row>0</xdr:row>
      <xdr:rowOff>242394</xdr:rowOff>
    </xdr:from>
    <xdr:to>
      <xdr:col>13</xdr:col>
      <xdr:colOff>460374</xdr:colOff>
      <xdr:row>2</xdr:row>
      <xdr:rowOff>72048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9080" y="242394"/>
          <a:ext cx="7101903" cy="34162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In Verkehr gebrachte Mengen, Sammelmengen und -quoten bei Elektroaltgeräten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13</xdr:col>
      <xdr:colOff>471912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0537" y="257483"/>
          <a:ext cx="702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8287</xdr:colOff>
      <xdr:row>18</xdr:row>
      <xdr:rowOff>737492</xdr:rowOff>
    </xdr:from>
    <xdr:to>
      <xdr:col>13</xdr:col>
      <xdr:colOff>471912</xdr:colOff>
      <xdr:row>18</xdr:row>
      <xdr:rowOff>737492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30537" y="4555430"/>
          <a:ext cx="702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8287</xdr:colOff>
      <xdr:row>18</xdr:row>
      <xdr:rowOff>353740</xdr:rowOff>
    </xdr:from>
    <xdr:to>
      <xdr:col>13</xdr:col>
      <xdr:colOff>471912</xdr:colOff>
      <xdr:row>18</xdr:row>
      <xdr:rowOff>353740</xdr:rowOff>
    </xdr:to>
    <xdr:cxnSp macro="">
      <xdr:nvCxnSpPr>
        <xdr:cNvPr id="22" name="Gerade Verbindung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230537" y="4171678"/>
          <a:ext cx="7020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0.74887</cdr:x>
      <cdr:y>0</cdr:y>
    </cdr:from>
    <cdr:to>
      <cdr:x>0.99151</cdr:x>
      <cdr:y>0.04942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5539986" y="0"/>
          <a:ext cx="1794990" cy="2188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de-DE" sz="900" b="1">
              <a:solidFill>
                <a:schemeClr val="accent3"/>
              </a:solidFill>
              <a:latin typeface="Meta Offc" panose="020B0604030101020102" pitchFamily="34" charset="0"/>
              <a:cs typeface="Meta Offc" panose="020B0604030101020102" pitchFamily="34" charset="0"/>
            </a:rPr>
            <a:t>Sammelquote in Prozent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V22"/>
  <sheetViews>
    <sheetView showGridLines="0" workbookViewId="0">
      <selection activeCell="B3" sqref="B3:E3"/>
    </sheetView>
  </sheetViews>
  <sheetFormatPr baseColWidth="10" defaultColWidth="11.42578125" defaultRowHeight="12.75" x14ac:dyDescent="0.2"/>
  <cols>
    <col min="1" max="1" width="18" style="9" bestFit="1" customWidth="1"/>
    <col min="2" max="5" width="20.5703125" style="9" customWidth="1"/>
    <col min="6" max="6" width="14.140625" style="8" bestFit="1" customWidth="1"/>
    <col min="7" max="7" width="11.42578125" style="8"/>
    <col min="8" max="16384" width="11.42578125" style="9"/>
  </cols>
  <sheetData>
    <row r="1" spans="1:22" x14ac:dyDescent="0.2">
      <c r="A1" s="16" t="s">
        <v>1</v>
      </c>
      <c r="B1" s="60" t="s">
        <v>14</v>
      </c>
      <c r="C1" s="60"/>
      <c r="D1" s="60"/>
      <c r="E1" s="60"/>
    </row>
    <row r="2" spans="1:22" ht="15.95" customHeight="1" x14ac:dyDescent="0.2">
      <c r="A2" s="16" t="s">
        <v>2</v>
      </c>
      <c r="B2" s="61"/>
      <c r="C2" s="61"/>
      <c r="D2" s="61"/>
      <c r="E2" s="61"/>
    </row>
    <row r="3" spans="1:22" ht="43.5" customHeight="1" x14ac:dyDescent="0.2">
      <c r="A3" s="16" t="s">
        <v>0</v>
      </c>
      <c r="B3" s="63" t="s">
        <v>17</v>
      </c>
      <c r="C3" s="63"/>
      <c r="D3" s="63"/>
      <c r="E3" s="63"/>
      <c r="V3" s="9" t="str">
        <f>"Quelle: "&amp;Daten!B3</f>
        <v>Quelle: Bundesministerium für Umwelt, Naturschutz, nukleare Sicherheit und Verbraucherschutz
(https://www.bmuv.de/themen/wasser-ressourcen-abfall/kreislaufwirtschaft/statistiken/elektro-und-elektronikaltgeraete)</v>
      </c>
    </row>
    <row r="4" spans="1:22" x14ac:dyDescent="0.2">
      <c r="A4" s="16" t="s">
        <v>3</v>
      </c>
      <c r="B4" s="61" t="s">
        <v>16</v>
      </c>
      <c r="C4" s="61"/>
      <c r="D4" s="61"/>
      <c r="E4" s="61"/>
    </row>
    <row r="5" spans="1:22" x14ac:dyDescent="0.2">
      <c r="A5" s="16" t="s">
        <v>8</v>
      </c>
      <c r="B5" s="61" t="s">
        <v>11</v>
      </c>
      <c r="C5" s="61"/>
      <c r="D5" s="61"/>
      <c r="E5" s="61"/>
    </row>
    <row r="6" spans="1:22" x14ac:dyDescent="0.2">
      <c r="A6" s="17" t="s">
        <v>9</v>
      </c>
      <c r="B6" s="62"/>
      <c r="C6" s="62"/>
      <c r="D6" s="62"/>
      <c r="E6" s="62"/>
    </row>
    <row r="8" spans="1:22" x14ac:dyDescent="0.2">
      <c r="A8" s="10"/>
      <c r="B8" s="10"/>
      <c r="C8" s="10"/>
      <c r="D8" s="10"/>
      <c r="E8" s="10"/>
    </row>
    <row r="9" spans="1:22" ht="38.25" customHeight="1" x14ac:dyDescent="0.2">
      <c r="A9" s="8"/>
      <c r="B9" s="39" t="s">
        <v>10</v>
      </c>
      <c r="C9" s="40" t="s">
        <v>12</v>
      </c>
      <c r="D9" s="40" t="s">
        <v>13</v>
      </c>
      <c r="E9" s="40" t="s">
        <v>15</v>
      </c>
      <c r="F9" s="11"/>
      <c r="G9" s="11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18" customHeight="1" x14ac:dyDescent="0.2">
      <c r="A10" s="14"/>
      <c r="B10" s="13">
        <v>2010</v>
      </c>
      <c r="C10" s="53">
        <v>1730794</v>
      </c>
      <c r="D10" s="53">
        <v>777035</v>
      </c>
      <c r="E10" s="57">
        <v>45.2</v>
      </c>
      <c r="F10" s="55"/>
    </row>
    <row r="11" spans="1:22" ht="18" customHeight="1" x14ac:dyDescent="0.2">
      <c r="A11" s="14"/>
      <c r="B11" s="15">
        <v>2011</v>
      </c>
      <c r="C11" s="52">
        <v>1669939</v>
      </c>
      <c r="D11" s="52">
        <v>710250</v>
      </c>
      <c r="E11" s="56">
        <v>40.4</v>
      </c>
      <c r="F11" s="55"/>
    </row>
    <row r="12" spans="1:22" ht="18" customHeight="1" x14ac:dyDescent="0.2">
      <c r="B12" s="13">
        <v>2012</v>
      </c>
      <c r="C12" s="53">
        <v>1776492</v>
      </c>
      <c r="D12" s="53">
        <v>690711</v>
      </c>
      <c r="E12" s="57">
        <v>40.9</v>
      </c>
      <c r="F12" s="55"/>
    </row>
    <row r="13" spans="1:22" ht="18" customHeight="1" x14ac:dyDescent="0.2">
      <c r="B13" s="15">
        <v>2013</v>
      </c>
      <c r="C13" s="52">
        <v>1609232</v>
      </c>
      <c r="D13" s="52">
        <v>727998</v>
      </c>
      <c r="E13" s="56">
        <v>42.2</v>
      </c>
      <c r="F13" s="55"/>
    </row>
    <row r="14" spans="1:22" ht="18" customHeight="1" x14ac:dyDescent="0.2">
      <c r="B14" s="13">
        <v>2014</v>
      </c>
      <c r="C14" s="51">
        <v>1713902</v>
      </c>
      <c r="D14" s="51">
        <v>722968</v>
      </c>
      <c r="E14" s="57">
        <v>42.9</v>
      </c>
      <c r="F14" s="55"/>
    </row>
    <row r="15" spans="1:22" ht="18" customHeight="1" x14ac:dyDescent="0.2">
      <c r="B15" s="15">
        <v>2015</v>
      </c>
      <c r="C15" s="52">
        <v>1897480</v>
      </c>
      <c r="D15" s="52">
        <v>721872</v>
      </c>
      <c r="E15" s="56">
        <v>42.5</v>
      </c>
      <c r="F15" s="55"/>
    </row>
    <row r="16" spans="1:22" ht="18" customHeight="1" x14ac:dyDescent="0.2">
      <c r="B16" s="13">
        <v>2016</v>
      </c>
      <c r="C16" s="51">
        <v>1957989</v>
      </c>
      <c r="D16" s="51">
        <v>782214</v>
      </c>
      <c r="E16" s="57">
        <v>44.9</v>
      </c>
      <c r="F16" s="59"/>
    </row>
    <row r="17" spans="2:6" ht="18" customHeight="1" x14ac:dyDescent="0.2">
      <c r="B17" s="15">
        <v>2017</v>
      </c>
      <c r="C17" s="52">
        <v>2081223</v>
      </c>
      <c r="D17" s="52">
        <v>836907</v>
      </c>
      <c r="E17" s="56">
        <v>45.1</v>
      </c>
      <c r="F17" s="55"/>
    </row>
    <row r="18" spans="2:6" ht="18" customHeight="1" x14ac:dyDescent="0.2">
      <c r="B18" s="54">
        <v>2018</v>
      </c>
      <c r="C18" s="53">
        <v>2375643</v>
      </c>
      <c r="D18" s="53">
        <v>853124</v>
      </c>
      <c r="E18" s="58">
        <v>43.1</v>
      </c>
      <c r="F18" s="55"/>
    </row>
    <row r="19" spans="2:6" ht="18" customHeight="1" x14ac:dyDescent="0.2">
      <c r="B19" s="15">
        <v>2019</v>
      </c>
      <c r="C19" s="52">
        <v>2590244</v>
      </c>
      <c r="D19" s="52">
        <v>947066.59999999986</v>
      </c>
      <c r="E19" s="56">
        <v>44.3</v>
      </c>
      <c r="F19" s="55"/>
    </row>
    <row r="20" spans="2:6" ht="18" customHeight="1" x14ac:dyDescent="0.2">
      <c r="B20" s="54">
        <v>2020</v>
      </c>
      <c r="C20" s="53">
        <v>2847926</v>
      </c>
      <c r="D20" s="53">
        <v>1037019</v>
      </c>
      <c r="E20" s="58">
        <v>44.1</v>
      </c>
      <c r="F20" s="55"/>
    </row>
    <row r="21" spans="2:6" ht="18" customHeight="1" x14ac:dyDescent="0.2">
      <c r="B21" s="15">
        <v>2021</v>
      </c>
      <c r="C21" s="52">
        <v>3096159</v>
      </c>
      <c r="D21" s="52">
        <v>1006370</v>
      </c>
      <c r="E21" s="56">
        <v>38.6</v>
      </c>
      <c r="F21" s="55"/>
    </row>
    <row r="22" spans="2:6" ht="18" customHeight="1" x14ac:dyDescent="0.2">
      <c r="B22" s="54">
        <v>2022</v>
      </c>
      <c r="C22" s="53">
        <v>3263859</v>
      </c>
      <c r="D22" s="53">
        <v>901058</v>
      </c>
      <c r="E22" s="58">
        <v>31.7</v>
      </c>
      <c r="F22" s="55"/>
    </row>
  </sheetData>
  <sheetProtection selectLockedCells="1"/>
  <mergeCells count="6">
    <mergeCell ref="B1:E1"/>
    <mergeCell ref="B5:E5"/>
    <mergeCell ref="B6:E6"/>
    <mergeCell ref="B4:E4"/>
    <mergeCell ref="B3:E3"/>
    <mergeCell ref="B2:E2"/>
  </mergeCells>
  <phoneticPr fontId="20" type="noConversion"/>
  <conditionalFormatting sqref="F9:V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5"/>
  <sheetViews>
    <sheetView showGridLines="0" tabSelected="1" zoomScale="120" zoomScaleNormal="120" workbookViewId="0">
      <selection activeCell="I20" sqref="I20:I21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3.85546875" style="1" customWidth="1"/>
    <col min="12" max="12" width="1.7109375" style="1" customWidth="1"/>
    <col min="13" max="13" width="14" style="1" customWidth="1"/>
    <col min="14" max="14" width="11.28515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</row>
    <row r="2" spans="1:25" ht="20.25" customHeight="1" x14ac:dyDescent="0.2">
      <c r="A2" s="4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65" t="s">
        <v>7</v>
      </c>
      <c r="R2" s="66"/>
      <c r="S2" s="66"/>
      <c r="T2" s="66"/>
      <c r="U2" s="66"/>
      <c r="V2" s="66"/>
      <c r="W2" s="66"/>
      <c r="X2" s="66"/>
      <c r="Y2" s="67"/>
    </row>
    <row r="3" spans="1:25" ht="18.75" customHeight="1" x14ac:dyDescent="0.3">
      <c r="A3" s="4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5"/>
      <c r="Q3" s="24"/>
      <c r="R3" s="25"/>
      <c r="S3" s="26"/>
      <c r="T3" s="25"/>
      <c r="U3" s="25"/>
      <c r="V3" s="26"/>
      <c r="W3" s="25"/>
      <c r="X3" s="25"/>
      <c r="Y3" s="27"/>
    </row>
    <row r="4" spans="1:25" ht="15.95" customHeight="1" x14ac:dyDescent="0.2">
      <c r="A4" s="4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5"/>
      <c r="Q4" s="24"/>
      <c r="R4" s="25"/>
      <c r="S4" s="25"/>
      <c r="T4" s="25"/>
      <c r="U4" s="25"/>
      <c r="V4" s="25"/>
      <c r="W4" s="25"/>
      <c r="X4" s="25"/>
      <c r="Y4" s="27"/>
    </row>
    <row r="5" spans="1:25" ht="7.5" customHeight="1" x14ac:dyDescent="0.2">
      <c r="A5" s="4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5"/>
      <c r="Q5" s="28"/>
      <c r="R5" s="29"/>
      <c r="S5" s="29"/>
      <c r="T5" s="29"/>
      <c r="U5" s="29"/>
      <c r="V5" s="29"/>
      <c r="W5" s="29"/>
      <c r="X5" s="29"/>
      <c r="Y5" s="30"/>
    </row>
    <row r="6" spans="1:25" ht="16.5" customHeight="1" x14ac:dyDescent="0.2">
      <c r="A6" s="44"/>
      <c r="C6" s="4"/>
      <c r="N6" s="45"/>
      <c r="Q6" s="28"/>
      <c r="R6" s="29"/>
      <c r="S6" s="29"/>
      <c r="T6" s="29"/>
      <c r="U6" s="29"/>
      <c r="V6" s="29"/>
      <c r="W6" s="29"/>
      <c r="X6" s="29"/>
      <c r="Y6" s="30"/>
    </row>
    <row r="7" spans="1:25" ht="16.5" customHeight="1" x14ac:dyDescent="0.2">
      <c r="A7" s="44"/>
      <c r="C7" s="4"/>
      <c r="N7" s="45"/>
      <c r="Q7" s="28"/>
      <c r="R7" s="29"/>
      <c r="S7" s="29"/>
      <c r="T7" s="29"/>
      <c r="U7" s="29"/>
      <c r="V7" s="29"/>
      <c r="W7" s="29"/>
      <c r="X7" s="29"/>
      <c r="Y7" s="30"/>
    </row>
    <row r="8" spans="1:25" ht="16.5" customHeight="1" x14ac:dyDescent="0.2">
      <c r="A8" s="44"/>
      <c r="C8" s="4"/>
      <c r="N8" s="45"/>
      <c r="Q8" s="28"/>
      <c r="R8" s="29"/>
      <c r="S8" s="29"/>
      <c r="T8" s="29"/>
      <c r="U8" s="29"/>
      <c r="V8" s="29"/>
      <c r="W8" s="29"/>
      <c r="X8" s="29"/>
      <c r="Y8" s="30"/>
    </row>
    <row r="9" spans="1:25" ht="16.5" customHeight="1" x14ac:dyDescent="0.2">
      <c r="A9" s="44"/>
      <c r="C9" s="4"/>
      <c r="N9" s="45"/>
      <c r="Q9" s="28"/>
      <c r="R9" s="29"/>
      <c r="S9" s="29"/>
      <c r="T9" s="29"/>
      <c r="U9" s="29"/>
      <c r="V9" s="29"/>
      <c r="W9" s="29"/>
      <c r="X9" s="29"/>
      <c r="Y9" s="30"/>
    </row>
    <row r="10" spans="1:25" ht="16.5" customHeight="1" x14ac:dyDescent="0.2">
      <c r="A10" s="44"/>
      <c r="C10" s="4"/>
      <c r="N10" s="45"/>
      <c r="Q10" s="28"/>
      <c r="R10" s="29"/>
      <c r="S10" s="29"/>
      <c r="T10" s="29"/>
      <c r="U10" s="29"/>
      <c r="V10" s="29"/>
      <c r="W10" s="29"/>
      <c r="X10" s="29"/>
      <c r="Y10" s="30"/>
    </row>
    <row r="11" spans="1:25" ht="16.5" customHeight="1" x14ac:dyDescent="0.2">
      <c r="A11" s="44"/>
      <c r="C11" s="4"/>
      <c r="N11" s="45"/>
      <c r="Q11" s="28"/>
      <c r="R11" s="31" t="s">
        <v>4</v>
      </c>
      <c r="S11" s="29"/>
      <c r="T11" s="29"/>
      <c r="U11" s="29"/>
      <c r="V11" s="29"/>
      <c r="W11" s="29"/>
      <c r="X11" s="29"/>
      <c r="Y11" s="30"/>
    </row>
    <row r="12" spans="1:25" ht="16.5" customHeight="1" x14ac:dyDescent="0.2">
      <c r="A12" s="44"/>
      <c r="C12" s="4"/>
      <c r="N12" s="45"/>
      <c r="Q12" s="28"/>
      <c r="R12" s="29"/>
      <c r="S12" s="29"/>
      <c r="T12" s="29"/>
      <c r="U12" s="29"/>
      <c r="V12" s="29"/>
      <c r="W12" s="29"/>
      <c r="X12" s="29"/>
      <c r="Y12" s="30"/>
    </row>
    <row r="13" spans="1:25" ht="17.25" customHeight="1" x14ac:dyDescent="0.2">
      <c r="A13" s="44"/>
      <c r="C13" s="4"/>
      <c r="N13" s="45"/>
      <c r="Q13" s="28"/>
      <c r="R13" s="31" t="s">
        <v>5</v>
      </c>
      <c r="S13" s="29"/>
      <c r="T13" s="29"/>
      <c r="U13" s="29"/>
      <c r="V13" s="29"/>
      <c r="W13" s="29"/>
      <c r="X13" s="29"/>
      <c r="Y13" s="30"/>
    </row>
    <row r="14" spans="1:25" ht="16.5" customHeight="1" x14ac:dyDescent="0.2">
      <c r="A14" s="44"/>
      <c r="B14" s="18"/>
      <c r="C14" s="19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46"/>
      <c r="O14" s="18"/>
      <c r="P14" s="18"/>
      <c r="Q14" s="28"/>
      <c r="R14" s="29"/>
      <c r="S14" s="29"/>
      <c r="T14" s="29"/>
      <c r="U14" s="29"/>
      <c r="V14" s="29"/>
      <c r="W14" s="29"/>
      <c r="X14" s="29"/>
      <c r="Y14" s="30"/>
    </row>
    <row r="15" spans="1:25" ht="16.5" customHeight="1" x14ac:dyDescent="0.2">
      <c r="A15" s="44"/>
      <c r="B15" s="18"/>
      <c r="C15" s="19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46"/>
      <c r="O15" s="18"/>
      <c r="P15" s="18"/>
      <c r="Q15" s="28"/>
      <c r="R15" s="29"/>
      <c r="S15" s="31" t="s">
        <v>6</v>
      </c>
      <c r="T15" s="29"/>
      <c r="U15" s="29"/>
      <c r="V15" s="31" t="s">
        <v>6</v>
      </c>
      <c r="W15" s="29"/>
      <c r="X15" s="29"/>
      <c r="Y15" s="30"/>
    </row>
    <row r="16" spans="1:25" ht="16.5" customHeight="1" x14ac:dyDescent="0.2">
      <c r="A16" s="44"/>
      <c r="B16" s="18"/>
      <c r="C16" s="19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46"/>
      <c r="O16" s="18"/>
      <c r="P16" s="18"/>
      <c r="Q16" s="28"/>
      <c r="R16" s="29"/>
      <c r="S16" s="29"/>
      <c r="T16" s="29"/>
      <c r="U16" s="29"/>
      <c r="V16" s="29"/>
      <c r="W16" s="29"/>
      <c r="X16" s="29"/>
      <c r="Y16" s="30"/>
    </row>
    <row r="17" spans="1:25" ht="16.5" customHeight="1" x14ac:dyDescent="0.2">
      <c r="A17" s="44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46"/>
      <c r="O17" s="18"/>
      <c r="P17" s="18"/>
      <c r="Q17" s="28"/>
      <c r="R17" s="29"/>
      <c r="S17" s="29"/>
      <c r="T17" s="29"/>
      <c r="U17" s="29"/>
      <c r="V17" s="29"/>
      <c r="W17" s="29"/>
      <c r="X17" s="29"/>
      <c r="Y17" s="30"/>
    </row>
    <row r="18" spans="1:25" ht="22.5" customHeight="1" x14ac:dyDescent="0.2">
      <c r="A18" s="44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46"/>
      <c r="O18" s="18"/>
      <c r="P18" s="18"/>
      <c r="Q18" s="28"/>
      <c r="R18" s="29"/>
      <c r="S18" s="29"/>
      <c r="T18" s="29"/>
      <c r="U18" s="29"/>
      <c r="V18" s="29"/>
      <c r="W18" s="29"/>
      <c r="X18" s="29"/>
      <c r="Y18" s="30"/>
    </row>
    <row r="19" spans="1:25" ht="96.75" customHeight="1" x14ac:dyDescent="0.2">
      <c r="A19" s="47"/>
      <c r="B19" s="48"/>
      <c r="C19" s="49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50"/>
      <c r="O19" s="18"/>
      <c r="P19" s="18"/>
      <c r="Q19" s="32"/>
      <c r="R19" s="33"/>
      <c r="S19" s="33"/>
      <c r="T19" s="33"/>
      <c r="U19" s="33"/>
      <c r="V19" s="33"/>
      <c r="W19" s="33"/>
      <c r="X19" s="33"/>
      <c r="Y19" s="34"/>
    </row>
    <row r="20" spans="1:25" ht="9" customHeight="1" x14ac:dyDescent="0.2">
      <c r="B20" s="20"/>
      <c r="C20" s="21"/>
      <c r="D20" s="20"/>
      <c r="E20" s="64"/>
      <c r="F20" s="20"/>
      <c r="G20" s="64"/>
      <c r="H20" s="20"/>
      <c r="I20" s="64"/>
      <c r="J20" s="20"/>
      <c r="K20" s="64"/>
      <c r="L20" s="20"/>
      <c r="M20" s="64"/>
      <c r="N20" s="20"/>
      <c r="O20" s="18"/>
      <c r="P20" s="18"/>
    </row>
    <row r="21" spans="1:25" ht="11.25" customHeight="1" x14ac:dyDescent="0.2">
      <c r="B21" s="20"/>
      <c r="C21" s="21"/>
      <c r="D21" s="20"/>
      <c r="E21" s="64"/>
      <c r="F21" s="20"/>
      <c r="G21" s="64"/>
      <c r="H21" s="20"/>
      <c r="I21" s="64"/>
      <c r="J21" s="20"/>
      <c r="K21" s="64"/>
      <c r="L21" s="20"/>
      <c r="M21" s="64"/>
      <c r="N21" s="20"/>
      <c r="O21" s="18"/>
      <c r="P21" s="18"/>
    </row>
    <row r="22" spans="1:25" ht="3.75" customHeight="1" x14ac:dyDescent="0.2">
      <c r="B22" s="20"/>
      <c r="C22" s="21"/>
      <c r="D22" s="20"/>
      <c r="E22" s="22"/>
      <c r="F22" s="20"/>
      <c r="G22" s="22"/>
      <c r="H22" s="20"/>
      <c r="I22" s="22"/>
      <c r="J22" s="20"/>
      <c r="K22" s="22"/>
      <c r="L22" s="20"/>
      <c r="M22" s="22"/>
      <c r="N22" s="20"/>
      <c r="O22" s="18"/>
      <c r="P22" s="18"/>
    </row>
    <row r="23" spans="1:25" ht="9" customHeight="1" x14ac:dyDescent="0.2">
      <c r="B23" s="20"/>
      <c r="C23" s="21"/>
      <c r="D23" s="20"/>
      <c r="E23" s="64"/>
      <c r="F23" s="20"/>
      <c r="G23" s="64"/>
      <c r="H23" s="20"/>
      <c r="I23" s="64"/>
      <c r="J23" s="20"/>
      <c r="K23" s="64"/>
      <c r="L23" s="20"/>
      <c r="M23" s="64"/>
      <c r="N23" s="20"/>
      <c r="O23" s="18"/>
      <c r="P23" s="18"/>
    </row>
    <row r="24" spans="1:25" ht="9" customHeight="1" x14ac:dyDescent="0.2">
      <c r="B24" s="20"/>
      <c r="C24" s="21"/>
      <c r="D24" s="20"/>
      <c r="E24" s="64"/>
      <c r="F24" s="20"/>
      <c r="G24" s="64"/>
      <c r="H24" s="20"/>
      <c r="I24" s="64"/>
      <c r="J24" s="20"/>
      <c r="K24" s="64"/>
      <c r="L24" s="20"/>
      <c r="M24" s="64"/>
      <c r="N24" s="20"/>
      <c r="O24" s="18"/>
      <c r="P24" s="18"/>
    </row>
    <row r="25" spans="1:25" ht="16.5" customHeight="1" x14ac:dyDescent="0.2">
      <c r="B25" s="18"/>
      <c r="C25" s="19"/>
      <c r="D25" s="23"/>
      <c r="E25" s="23"/>
      <c r="F25" s="23"/>
      <c r="G25" s="23"/>
      <c r="H25" s="23"/>
      <c r="I25" s="23"/>
      <c r="J25" s="23"/>
      <c r="K25" s="23"/>
      <c r="L25" s="23"/>
      <c r="M25" s="18"/>
      <c r="N25" s="18"/>
      <c r="O25" s="18"/>
      <c r="P25" s="18"/>
    </row>
    <row r="26" spans="1:25" ht="21.75" customHeight="1" x14ac:dyDescent="0.2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25" ht="6.75" customHeight="1" x14ac:dyDescent="0.2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25" ht="6" customHeight="1" x14ac:dyDescent="0.2">
      <c r="B28" s="35"/>
      <c r="C28" s="35"/>
      <c r="D28" s="35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pans="1:25" ht="4.5" customHeight="1" x14ac:dyDescent="0.2">
      <c r="B29" s="35"/>
      <c r="C29" s="35"/>
      <c r="D29" s="35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1:25" ht="6" customHeight="1" x14ac:dyDescent="0.2">
      <c r="B30" s="35"/>
      <c r="C30" s="35"/>
      <c r="D30" s="35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</row>
    <row r="31" spans="1:25" ht="6.75" customHeight="1" x14ac:dyDescent="0.2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25" ht="4.5" customHeight="1" x14ac:dyDescent="0.2">
      <c r="B32" s="18"/>
      <c r="C32" s="18"/>
      <c r="D32" s="18"/>
      <c r="E32" s="18"/>
      <c r="F32" s="18"/>
      <c r="G32" s="18"/>
      <c r="H32" s="37"/>
      <c r="I32" s="37"/>
      <c r="J32" s="37"/>
      <c r="K32" s="37"/>
      <c r="L32" s="37"/>
      <c r="M32" s="18"/>
      <c r="N32" s="18"/>
      <c r="O32" s="18"/>
      <c r="P32" s="18"/>
    </row>
    <row r="33" spans="2:16" ht="18" customHeight="1" x14ac:dyDescent="0.2">
      <c r="B33" s="38"/>
      <c r="C33" s="38"/>
      <c r="D33" s="38"/>
      <c r="E33" s="38"/>
      <c r="F33" s="38"/>
      <c r="G33" s="37"/>
      <c r="H33" s="37"/>
      <c r="I33" s="37"/>
      <c r="J33" s="37"/>
      <c r="K33" s="37"/>
      <c r="L33" s="37"/>
      <c r="M33" s="18"/>
      <c r="N33" s="18"/>
      <c r="O33" s="18"/>
      <c r="P33" s="18"/>
    </row>
    <row r="34" spans="2:16" x14ac:dyDescent="0.2">
      <c r="B34" s="38"/>
      <c r="C34" s="38"/>
      <c r="D34" s="38"/>
      <c r="E34" s="38"/>
      <c r="F34" s="38"/>
      <c r="G34" s="37"/>
      <c r="H34" s="37"/>
      <c r="I34" s="37"/>
      <c r="J34" s="37"/>
      <c r="K34" s="37"/>
      <c r="L34" s="37"/>
      <c r="M34" s="18"/>
      <c r="N34" s="18"/>
      <c r="O34" s="18"/>
      <c r="P34" s="18"/>
    </row>
    <row r="35" spans="2:16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Q2:Y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Vogel, Tommy</cp:lastModifiedBy>
  <cp:lastPrinted>2017-11-24T09:48:57Z</cp:lastPrinted>
  <dcterms:created xsi:type="dcterms:W3CDTF">2010-08-25T11:28:54Z</dcterms:created>
  <dcterms:modified xsi:type="dcterms:W3CDTF">2024-10-04T07:44:32Z</dcterms:modified>
</cp:coreProperties>
</file>