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/>
  <mc:AlternateContent xmlns:mc="http://schemas.openxmlformats.org/markup-compatibility/2006">
    <mc:Choice Requires="x15">
      <x15ac:absPath xmlns:x15ac="http://schemas.microsoft.com/office/spreadsheetml/2010/11/ac" url="\\uba\gruppen\I1.5\Pub\DzU_Gniffke\DzU_THG-EU\2023\"/>
    </mc:Choice>
  </mc:AlternateContent>
  <xr:revisionPtr revIDLastSave="0" documentId="13_ncr:1_{AB7B0C0C-534D-48FE-ADB6-D8A686266AC2}" xr6:coauthVersionLast="36" xr6:coauthVersionMax="36" xr10:uidLastSave="{00000000-0000-0000-0000-000000000000}"/>
  <bookViews>
    <workbookView xWindow="120" yWindow="48" windowWidth="23712" windowHeight="10032" xr2:uid="{00000000-000D-0000-FFFF-FFFF00000000}"/>
  </bookViews>
  <sheets>
    <sheet name="Tabelle1" sheetId="1" r:id="rId1"/>
  </sheets>
  <definedNames>
    <definedName name="Print_Area" localSheetId="0">Tabelle1!$A$1:$I$35</definedName>
  </definedNames>
  <calcPr calcId="191029"/>
</workbook>
</file>

<file path=xl/calcChain.xml><?xml version="1.0" encoding="utf-8"?>
<calcChain xmlns="http://schemas.openxmlformats.org/spreadsheetml/2006/main">
  <c r="F5" i="1" l="1"/>
  <c r="G5" i="1"/>
  <c r="H5" i="1"/>
  <c r="F6" i="1"/>
  <c r="G6" i="1"/>
  <c r="H6" i="1"/>
  <c r="F7" i="1"/>
  <c r="G7" i="1"/>
  <c r="H7" i="1"/>
  <c r="F8" i="1"/>
  <c r="G8" i="1"/>
  <c r="H8" i="1"/>
  <c r="F9" i="1"/>
  <c r="G9" i="1"/>
  <c r="H9" i="1"/>
  <c r="F10" i="1"/>
  <c r="G10" i="1"/>
  <c r="H10" i="1"/>
  <c r="F11" i="1"/>
  <c r="G11" i="1"/>
  <c r="H11" i="1"/>
  <c r="F12" i="1"/>
  <c r="G12" i="1"/>
  <c r="H12" i="1"/>
  <c r="F13" i="1"/>
  <c r="G13" i="1"/>
  <c r="H13" i="1"/>
  <c r="F14" i="1"/>
  <c r="G14" i="1"/>
  <c r="H14" i="1"/>
  <c r="F15" i="1"/>
  <c r="G15" i="1"/>
  <c r="H15" i="1"/>
  <c r="F16" i="1"/>
  <c r="G16" i="1"/>
  <c r="H16" i="1"/>
  <c r="F17" i="1"/>
  <c r="G17" i="1"/>
  <c r="H17" i="1"/>
  <c r="F18" i="1"/>
  <c r="G18" i="1"/>
  <c r="H18" i="1"/>
  <c r="F19" i="1"/>
  <c r="G19" i="1"/>
  <c r="H19" i="1"/>
  <c r="F20" i="1"/>
  <c r="G20" i="1"/>
  <c r="H20" i="1"/>
  <c r="F21" i="1"/>
  <c r="G21" i="1"/>
  <c r="H21" i="1"/>
  <c r="F22" i="1"/>
  <c r="G22" i="1"/>
  <c r="H22" i="1"/>
  <c r="F23" i="1"/>
  <c r="G23" i="1"/>
  <c r="H23" i="1"/>
  <c r="F24" i="1"/>
  <c r="G24" i="1"/>
  <c r="H24" i="1"/>
  <c r="F25" i="1"/>
  <c r="G25" i="1"/>
  <c r="H25" i="1"/>
  <c r="F26" i="1"/>
  <c r="G26" i="1"/>
  <c r="H26" i="1"/>
  <c r="F27" i="1"/>
  <c r="G27" i="1"/>
  <c r="H27" i="1"/>
  <c r="F28" i="1"/>
  <c r="G28" i="1"/>
  <c r="H28" i="1"/>
  <c r="F29" i="1"/>
  <c r="G29" i="1"/>
  <c r="H29" i="1"/>
  <c r="F30" i="1"/>
  <c r="G30" i="1"/>
  <c r="H30" i="1"/>
  <c r="F31" i="1"/>
  <c r="G31" i="1"/>
  <c r="H31" i="1"/>
  <c r="F32" i="1"/>
  <c r="G32" i="1"/>
  <c r="H32" i="1"/>
</calcChain>
</file>

<file path=xl/sharedStrings.xml><?xml version="1.0" encoding="utf-8"?>
<sst xmlns="http://schemas.openxmlformats.org/spreadsheetml/2006/main" count="37" uniqueCount="37">
  <si>
    <t>Belgien</t>
  </si>
  <si>
    <t>Dänemark</t>
  </si>
  <si>
    <t>Deutschland</t>
  </si>
  <si>
    <t>Finnland</t>
  </si>
  <si>
    <t>Frankreich</t>
  </si>
  <si>
    <t>Griechenland</t>
  </si>
  <si>
    <t>Irland</t>
  </si>
  <si>
    <t>Italien</t>
  </si>
  <si>
    <t>Luxemburg</t>
  </si>
  <si>
    <t>Niederlande</t>
  </si>
  <si>
    <t>Österreich</t>
  </si>
  <si>
    <t>Portugal</t>
  </si>
  <si>
    <t>Schweden</t>
  </si>
  <si>
    <t>Spanien</t>
  </si>
  <si>
    <t>Bulgarien</t>
  </si>
  <si>
    <t>Estland</t>
  </si>
  <si>
    <t>Lettland</t>
  </si>
  <si>
    <t>Litauen</t>
  </si>
  <si>
    <t>Malta</t>
  </si>
  <si>
    <t>Polen</t>
  </si>
  <si>
    <t>Rumänien</t>
  </si>
  <si>
    <t>Slowakei</t>
  </si>
  <si>
    <t>Slowenien</t>
  </si>
  <si>
    <t>Ungarn</t>
  </si>
  <si>
    <t>Zypern</t>
  </si>
  <si>
    <t>Kroatien</t>
  </si>
  <si>
    <t>1990 
(Millionen Tonnen)</t>
  </si>
  <si>
    <t>Treibhausgas-Emissionen der Europäischen Union in Millionen Tonnen Kohlendioxid-Äquivalenten*</t>
  </si>
  <si>
    <t>* alle Angaben entsprechend der UNFCCC-Berichterstattung, ohne Emissionen aus der Kategorie LULUCF</t>
  </si>
  <si>
    <t>EU-27</t>
  </si>
  <si>
    <t>Tschechische Republik</t>
  </si>
  <si>
    <t>2021
(Millionen Tonnen)</t>
  </si>
  <si>
    <t>2022
 (Millionen Tonnen)</t>
  </si>
  <si>
    <t>Veränderung
2021-2022
(Millionen Tonnen)</t>
  </si>
  <si>
    <t>Veränderung
2021-2022
(Prozent)</t>
  </si>
  <si>
    <t>Veränderung
1990-2022
(Prozent)</t>
  </si>
  <si>
    <t>Quelle: Europäische Umweltagentur - European Environment Agency (EEA), EEA greenhouse gas - data viewer
https://www.eea.europa.eu/data-and-maps/data/data-viewers/greenhouse-gases-viewer (05.08.2024)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</si>
</sst>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\ %"/>
    <numFmt numFmtId="166" formatCode="0.0%"/>
  </numFmts>
  <fonts count="9" x14ac:knownFonts="1">
    <font>
      <sz val="11"/>
      <color theme="1"/>
      <name val="Calibri"/>
      <family val="2"/>
      <scheme val="minor"/>
    </font>
    <font>
      <b/>
      <sz val="9"/>
      <color theme="0"/>
      <name val="Meta Offc"/>
      <family val="2"/>
    </font>
    <font>
      <sz val="9"/>
      <name val="Meta Offc"/>
      <family val="2"/>
    </font>
    <font>
      <b/>
      <sz val="12"/>
      <color theme="1"/>
      <name val="Meta Offc"/>
      <family val="2"/>
    </font>
    <font>
      <b/>
      <sz val="9"/>
      <name val="Meta Offc"/>
      <family val="2"/>
    </font>
    <font>
      <sz val="6"/>
      <name val="Meta Offc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name val="Meta Serif Offc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auto="1"/>
      </patternFill>
    </fill>
    <fill>
      <patternFill patternType="solid">
        <fgColor rgb="FFE6E6E6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 style="dotted">
        <color theme="1"/>
      </left>
      <right/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left" vertical="top"/>
    </xf>
    <xf numFmtId="0" fontId="0" fillId="3" borderId="0" xfId="0" applyFill="1"/>
    <xf numFmtId="0" fontId="3" fillId="3" borderId="0" xfId="0" applyFont="1" applyFill="1" applyBorder="1" applyAlignment="1">
      <alignment horizontal="left" vertical="top"/>
    </xf>
    <xf numFmtId="0" fontId="4" fillId="3" borderId="3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7" fillId="3" borderId="0" xfId="0" applyFont="1" applyFill="1"/>
    <xf numFmtId="0" fontId="5" fillId="3" borderId="0" xfId="0" applyFont="1" applyFill="1" applyBorder="1" applyAlignment="1">
      <alignment horizontal="left" vertical="top"/>
    </xf>
    <xf numFmtId="0" fontId="0" fillId="3" borderId="0" xfId="0" applyFill="1" applyAlignment="1">
      <alignment horizontal="right"/>
    </xf>
    <xf numFmtId="0" fontId="8" fillId="3" borderId="0" xfId="0" applyFont="1" applyFill="1" applyBorder="1" applyAlignment="1">
      <alignment horizontal="right" vertical="top" wrapText="1"/>
    </xf>
    <xf numFmtId="166" fontId="0" fillId="3" borderId="0" xfId="1" applyNumberFormat="1" applyFont="1" applyFill="1"/>
    <xf numFmtId="0" fontId="1" fillId="2" borderId="3" xfId="0" applyFont="1" applyFill="1" applyBorder="1" applyAlignment="1">
      <alignment horizontal="left" vertical="center" wrapText="1"/>
    </xf>
    <xf numFmtId="164" fontId="2" fillId="3" borderId="4" xfId="0" applyNumberFormat="1" applyFont="1" applyFill="1" applyBorder="1" applyAlignment="1">
      <alignment horizontal="right" vertical="center" wrapText="1" indent="3"/>
    </xf>
    <xf numFmtId="165" fontId="2" fillId="3" borderId="4" xfId="1" applyNumberFormat="1" applyFont="1" applyFill="1" applyBorder="1" applyAlignment="1">
      <alignment horizontal="right" vertical="center" wrapText="1" indent="3"/>
    </xf>
    <xf numFmtId="165" fontId="2" fillId="3" borderId="5" xfId="1" applyNumberFormat="1" applyFont="1" applyFill="1" applyBorder="1" applyAlignment="1">
      <alignment horizontal="right" vertical="center" wrapText="1" indent="3"/>
    </xf>
    <xf numFmtId="164" fontId="2" fillId="4" borderId="4" xfId="0" applyNumberFormat="1" applyFont="1" applyFill="1" applyBorder="1" applyAlignment="1">
      <alignment horizontal="right" vertical="center" wrapText="1" indent="3"/>
    </xf>
    <xf numFmtId="165" fontId="2" fillId="4" borderId="4" xfId="1" applyNumberFormat="1" applyFont="1" applyFill="1" applyBorder="1" applyAlignment="1">
      <alignment horizontal="right" vertical="center" wrapText="1" indent="3"/>
    </xf>
    <xf numFmtId="165" fontId="2" fillId="4" borderId="5" xfId="1" applyNumberFormat="1" applyFont="1" applyFill="1" applyBorder="1" applyAlignment="1">
      <alignment horizontal="right" vertical="center" wrapText="1" indent="3"/>
    </xf>
    <xf numFmtId="164" fontId="1" fillId="2" borderId="4" xfId="0" applyNumberFormat="1" applyFont="1" applyFill="1" applyBorder="1" applyAlignment="1">
      <alignment horizontal="right" vertical="center" wrapText="1" indent="3"/>
    </xf>
    <xf numFmtId="165" fontId="1" fillId="2" borderId="4" xfId="1" applyNumberFormat="1" applyFont="1" applyFill="1" applyBorder="1" applyAlignment="1">
      <alignment horizontal="right" vertical="center" wrapText="1" indent="3"/>
    </xf>
    <xf numFmtId="165" fontId="1" fillId="2" borderId="5" xfId="1" applyNumberFormat="1" applyFont="1" applyFill="1" applyBorder="1" applyAlignment="1">
      <alignment horizontal="right" vertical="center" wrapText="1" indent="3"/>
    </xf>
    <xf numFmtId="0" fontId="5" fillId="3" borderId="0" xfId="0" applyFont="1" applyFill="1" applyBorder="1" applyAlignment="1">
      <alignment horizontal="left" vertical="top" wrapText="1"/>
    </xf>
    <xf numFmtId="0" fontId="8" fillId="3" borderId="0" xfId="0" applyFont="1" applyFill="1" applyBorder="1" applyAlignment="1">
      <alignment horizontal="right" vertical="top" wrapText="1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161925</xdr:rowOff>
    </xdr:from>
    <xdr:to>
      <xdr:col>8</xdr:col>
      <xdr:colOff>9525</xdr:colOff>
      <xdr:row>1</xdr:row>
      <xdr:rowOff>161925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371475" y="352425"/>
          <a:ext cx="2341245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ysClr val="windowText" lastClr="000000"/>
      </a:dk1>
      <a:lt1>
        <a:sysClr val="window" lastClr="FFFFFF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48"/>
  <sheetViews>
    <sheetView showGridLines="0" tabSelected="1" zoomScale="120" zoomScaleNormal="120" zoomScaleSheetLayoutView="100" workbookViewId="0"/>
  </sheetViews>
  <sheetFormatPr baseColWidth="10" defaultColWidth="11.44140625" defaultRowHeight="14.4" x14ac:dyDescent="0.3"/>
  <cols>
    <col min="1" max="1" width="3.109375" style="4" customWidth="1"/>
    <col min="2" max="2" width="18.33203125" style="4" customWidth="1"/>
    <col min="3" max="8" width="17.33203125" style="4" customWidth="1"/>
    <col min="9" max="9" width="3.109375" style="4" customWidth="1"/>
    <col min="10" max="16384" width="11.44140625" style="4"/>
  </cols>
  <sheetData>
    <row r="1" spans="2:8" ht="4.5" customHeight="1" x14ac:dyDescent="0.3"/>
    <row r="2" spans="2:8" ht="14.25" customHeight="1" x14ac:dyDescent="0.3">
      <c r="B2" s="3"/>
    </row>
    <row r="3" spans="2:8" ht="22.5" customHeight="1" x14ac:dyDescent="0.3">
      <c r="B3" s="5" t="s">
        <v>27</v>
      </c>
      <c r="C3" s="5"/>
      <c r="D3" s="5"/>
      <c r="E3" s="5"/>
      <c r="F3" s="5"/>
      <c r="G3" s="5"/>
      <c r="H3" s="5"/>
    </row>
    <row r="4" spans="2:8" ht="41.25" customHeight="1" x14ac:dyDescent="0.3">
      <c r="B4" s="1"/>
      <c r="C4" s="2" t="s">
        <v>26</v>
      </c>
      <c r="D4" s="2" t="s">
        <v>31</v>
      </c>
      <c r="E4" s="2" t="s">
        <v>32</v>
      </c>
      <c r="F4" s="2" t="s">
        <v>33</v>
      </c>
      <c r="G4" s="2" t="s">
        <v>34</v>
      </c>
      <c r="H4" s="2" t="s">
        <v>35</v>
      </c>
    </row>
    <row r="5" spans="2:8" ht="18.75" customHeight="1" x14ac:dyDescent="0.3">
      <c r="B5" s="6" t="s">
        <v>0</v>
      </c>
      <c r="C5" s="14">
        <v>145.8490729016919</v>
      </c>
      <c r="D5" s="14">
        <v>110.19586332455029</v>
      </c>
      <c r="E5" s="14">
        <v>103.57612550473849</v>
      </c>
      <c r="F5" s="14">
        <f>E5-D5</f>
        <v>-6.6197378198118031</v>
      </c>
      <c r="G5" s="15">
        <f>E5/D5-1</f>
        <v>-6.0072471144540729E-2</v>
      </c>
      <c r="H5" s="16">
        <f>E5/C5-1</f>
        <v>-0.28984035726745461</v>
      </c>
    </row>
    <row r="6" spans="2:8" ht="18.75" customHeight="1" x14ac:dyDescent="0.3">
      <c r="B6" s="7" t="s">
        <v>14</v>
      </c>
      <c r="C6" s="17">
        <v>99.035324921075272</v>
      </c>
      <c r="D6" s="17">
        <v>54.098738748683985</v>
      </c>
      <c r="E6" s="17">
        <v>58.484339931602207</v>
      </c>
      <c r="F6" s="17">
        <f t="shared" ref="F6:F32" si="0">E6-D6</f>
        <v>4.3856011829182222</v>
      </c>
      <c r="G6" s="18">
        <f t="shared" ref="G6:G32" si="1">E6/D6-1</f>
        <v>8.1066606807444375E-2</v>
      </c>
      <c r="H6" s="19">
        <f t="shared" ref="H6:H32" si="2">E6/C6-1</f>
        <v>-0.40945980660728454</v>
      </c>
    </row>
    <row r="7" spans="2:8" ht="18.75" customHeight="1" x14ac:dyDescent="0.3">
      <c r="B7" s="6" t="s">
        <v>1</v>
      </c>
      <c r="C7" s="14">
        <v>71.637640821720566</v>
      </c>
      <c r="D7" s="14">
        <v>43.569092541427317</v>
      </c>
      <c r="E7" s="14">
        <v>42.055231938308516</v>
      </c>
      <c r="F7" s="14">
        <f t="shared" si="0"/>
        <v>-1.5138606031188004</v>
      </c>
      <c r="G7" s="15">
        <f t="shared" si="1"/>
        <v>-3.4746204587101648E-2</v>
      </c>
      <c r="H7" s="16">
        <f t="shared" si="2"/>
        <v>-0.41294504598541515</v>
      </c>
    </row>
    <row r="8" spans="2:8" ht="18.75" customHeight="1" x14ac:dyDescent="0.3">
      <c r="B8" s="7" t="s">
        <v>2</v>
      </c>
      <c r="C8" s="17">
        <v>1250.6581859689206</v>
      </c>
      <c r="D8" s="17">
        <v>759.60000484943248</v>
      </c>
      <c r="E8" s="17">
        <v>749.96500202286109</v>
      </c>
      <c r="F8" s="17">
        <f t="shared" si="0"/>
        <v>-9.6350028265713945</v>
      </c>
      <c r="G8" s="18">
        <f t="shared" si="1"/>
        <v>-1.2684311170431339E-2</v>
      </c>
      <c r="H8" s="19">
        <f t="shared" si="2"/>
        <v>-0.4003437466474169</v>
      </c>
    </row>
    <row r="9" spans="2:8" ht="18.75" customHeight="1" x14ac:dyDescent="0.3">
      <c r="B9" s="6" t="s">
        <v>15</v>
      </c>
      <c r="C9" s="14">
        <v>40.273576230402384</v>
      </c>
      <c r="D9" s="14">
        <v>12.578984086232236</v>
      </c>
      <c r="E9" s="14">
        <v>13.951546291206272</v>
      </c>
      <c r="F9" s="14">
        <f t="shared" si="0"/>
        <v>1.3725622049740362</v>
      </c>
      <c r="G9" s="15">
        <f t="shared" si="1"/>
        <v>0.10911550531940906</v>
      </c>
      <c r="H9" s="16">
        <f t="shared" si="2"/>
        <v>-0.65358064525011561</v>
      </c>
    </row>
    <row r="10" spans="2:8" ht="18.75" customHeight="1" x14ac:dyDescent="0.3">
      <c r="B10" s="7" t="s">
        <v>3</v>
      </c>
      <c r="C10" s="17">
        <v>71.330597576838414</v>
      </c>
      <c r="D10" s="17">
        <v>47.603657533251877</v>
      </c>
      <c r="E10" s="17">
        <v>45.70012790881345</v>
      </c>
      <c r="F10" s="17">
        <f t="shared" si="0"/>
        <v>-1.903529624438427</v>
      </c>
      <c r="G10" s="18">
        <f t="shared" si="1"/>
        <v>-3.9987045598519066E-2</v>
      </c>
      <c r="H10" s="19">
        <f t="shared" si="2"/>
        <v>-0.35931943007228317</v>
      </c>
    </row>
    <row r="11" spans="2:8" ht="18.75" customHeight="1" x14ac:dyDescent="0.3">
      <c r="B11" s="6" t="s">
        <v>4</v>
      </c>
      <c r="C11" s="14">
        <v>539.49428761010984</v>
      </c>
      <c r="D11" s="14">
        <v>411.62546159106807</v>
      </c>
      <c r="E11" s="14">
        <v>395.67374187650506</v>
      </c>
      <c r="F11" s="14">
        <f t="shared" si="0"/>
        <v>-15.951719714563012</v>
      </c>
      <c r="G11" s="15">
        <f t="shared" si="1"/>
        <v>-3.8752995630795928E-2</v>
      </c>
      <c r="H11" s="16">
        <f t="shared" si="2"/>
        <v>-0.26658400104792812</v>
      </c>
    </row>
    <row r="12" spans="2:8" ht="18.75" customHeight="1" x14ac:dyDescent="0.3">
      <c r="B12" s="7" t="s">
        <v>5</v>
      </c>
      <c r="C12" s="17">
        <v>103.98568654576178</v>
      </c>
      <c r="D12" s="17">
        <v>78.003605547837267</v>
      </c>
      <c r="E12" s="17">
        <v>78.271131408626132</v>
      </c>
      <c r="F12" s="17">
        <f t="shared" si="0"/>
        <v>0.26752586078886509</v>
      </c>
      <c r="G12" s="18">
        <f t="shared" si="1"/>
        <v>3.4296601921151026E-3</v>
      </c>
      <c r="H12" s="19">
        <f t="shared" si="2"/>
        <v>-0.24728937213699353</v>
      </c>
    </row>
    <row r="13" spans="2:8" ht="18.75" customHeight="1" x14ac:dyDescent="0.3">
      <c r="B13" s="6" t="s">
        <v>6</v>
      </c>
      <c r="C13" s="14">
        <v>55.231479981974019</v>
      </c>
      <c r="D13" s="14">
        <v>61.755122371627145</v>
      </c>
      <c r="E13" s="14">
        <v>60.604886690291146</v>
      </c>
      <c r="F13" s="14">
        <f t="shared" si="0"/>
        <v>-1.1502356813359995</v>
      </c>
      <c r="G13" s="15">
        <f t="shared" si="1"/>
        <v>-1.8625753413849089E-2</v>
      </c>
      <c r="H13" s="16">
        <f t="shared" si="2"/>
        <v>9.7288841618418553E-2</v>
      </c>
    </row>
    <row r="14" spans="2:8" ht="18.75" customHeight="1" x14ac:dyDescent="0.3">
      <c r="B14" s="7" t="s">
        <v>7</v>
      </c>
      <c r="C14" s="17">
        <v>522.37315212798865</v>
      </c>
      <c r="D14" s="17">
        <v>413.12466328909056</v>
      </c>
      <c r="E14" s="17">
        <v>410.28937301952629</v>
      </c>
      <c r="F14" s="17">
        <f t="shared" si="0"/>
        <v>-2.8352902695642683</v>
      </c>
      <c r="G14" s="18">
        <f t="shared" si="1"/>
        <v>-6.8630380161550653E-3</v>
      </c>
      <c r="H14" s="19">
        <f t="shared" si="2"/>
        <v>-0.2145665003108741</v>
      </c>
    </row>
    <row r="15" spans="2:8" ht="18.75" customHeight="1" x14ac:dyDescent="0.3">
      <c r="B15" s="6" t="s">
        <v>25</v>
      </c>
      <c r="C15" s="14">
        <v>32.037307223801697</v>
      </c>
      <c r="D15" s="14">
        <v>25.681744716072121</v>
      </c>
      <c r="E15" s="14">
        <v>25.689430592001557</v>
      </c>
      <c r="F15" s="14">
        <f t="shared" si="0"/>
        <v>7.6858759294360368E-3</v>
      </c>
      <c r="G15" s="15">
        <f t="shared" si="1"/>
        <v>2.9927390114692365E-4</v>
      </c>
      <c r="H15" s="16">
        <f t="shared" si="2"/>
        <v>-0.19814014291076465</v>
      </c>
    </row>
    <row r="16" spans="2:8" ht="18.75" customHeight="1" x14ac:dyDescent="0.3">
      <c r="B16" s="7" t="s">
        <v>16</v>
      </c>
      <c r="C16" s="17">
        <v>26.061474538243587</v>
      </c>
      <c r="D16" s="17">
        <v>10.746925864267947</v>
      </c>
      <c r="E16" s="17">
        <v>10.131014002596691</v>
      </c>
      <c r="F16" s="17">
        <f t="shared" si="0"/>
        <v>-0.61591186167125578</v>
      </c>
      <c r="G16" s="18">
        <f t="shared" si="1"/>
        <v>-5.7310515532546624E-2</v>
      </c>
      <c r="H16" s="19">
        <f t="shared" si="2"/>
        <v>-0.61126474299333822</v>
      </c>
    </row>
    <row r="17" spans="2:8" ht="18.75" customHeight="1" x14ac:dyDescent="0.3">
      <c r="B17" s="6" t="s">
        <v>17</v>
      </c>
      <c r="C17" s="14">
        <v>48.05439607457739</v>
      </c>
      <c r="D17" s="14">
        <v>20.214300247395762</v>
      </c>
      <c r="E17" s="14">
        <v>18.942218909861715</v>
      </c>
      <c r="F17" s="14">
        <f t="shared" si="0"/>
        <v>-1.272081337534047</v>
      </c>
      <c r="G17" s="15">
        <f t="shared" si="1"/>
        <v>-6.2929773574424419E-2</v>
      </c>
      <c r="H17" s="16">
        <f t="shared" si="2"/>
        <v>-0.60581714770768136</v>
      </c>
    </row>
    <row r="18" spans="2:8" ht="18.75" customHeight="1" x14ac:dyDescent="0.3">
      <c r="B18" s="7" t="s">
        <v>8</v>
      </c>
      <c r="C18" s="17">
        <v>12.726713768077053</v>
      </c>
      <c r="D18" s="17">
        <v>9.3832849092210662</v>
      </c>
      <c r="E18" s="17">
        <v>8.1923271257928008</v>
      </c>
      <c r="F18" s="17">
        <f t="shared" si="0"/>
        <v>-1.1909577834282654</v>
      </c>
      <c r="G18" s="18">
        <f t="shared" si="1"/>
        <v>-0.12692333174898029</v>
      </c>
      <c r="H18" s="19">
        <f t="shared" si="2"/>
        <v>-0.35628888375395407</v>
      </c>
    </row>
    <row r="19" spans="2:8" ht="18.75" customHeight="1" x14ac:dyDescent="0.3">
      <c r="B19" s="6" t="s">
        <v>18</v>
      </c>
      <c r="C19" s="14">
        <v>2.6261705603002334</v>
      </c>
      <c r="D19" s="14">
        <v>2.0987247423724114</v>
      </c>
      <c r="E19" s="14">
        <v>2.2626705593174692</v>
      </c>
      <c r="F19" s="14">
        <f t="shared" si="0"/>
        <v>0.16394581694505783</v>
      </c>
      <c r="G19" s="15">
        <f t="shared" si="1"/>
        <v>7.811687432613601E-2</v>
      </c>
      <c r="H19" s="16">
        <f t="shared" si="2"/>
        <v>-0.13841446800058854</v>
      </c>
    </row>
    <row r="20" spans="2:8" ht="18.75" customHeight="1" x14ac:dyDescent="0.3">
      <c r="B20" s="7" t="s">
        <v>9</v>
      </c>
      <c r="C20" s="17">
        <v>222.70382660097923</v>
      </c>
      <c r="D20" s="17">
        <v>167.07228354094403</v>
      </c>
      <c r="E20" s="17">
        <v>153.38408530245155</v>
      </c>
      <c r="F20" s="17">
        <f t="shared" si="0"/>
        <v>-13.688198238492475</v>
      </c>
      <c r="G20" s="18">
        <f t="shared" si="1"/>
        <v>-8.1929796782468367E-2</v>
      </c>
      <c r="H20" s="19">
        <f t="shared" si="2"/>
        <v>-0.31126425781056999</v>
      </c>
    </row>
    <row r="21" spans="2:8" ht="18.75" customHeight="1" x14ac:dyDescent="0.3">
      <c r="B21" s="6" t="s">
        <v>10</v>
      </c>
      <c r="C21" s="14">
        <v>79.082673168011382</v>
      </c>
      <c r="D21" s="14">
        <v>77.359765109191017</v>
      </c>
      <c r="E21" s="14">
        <v>72.8440166792344</v>
      </c>
      <c r="F21" s="14">
        <f t="shared" si="0"/>
        <v>-4.5157484299566164</v>
      </c>
      <c r="G21" s="15">
        <f t="shared" si="1"/>
        <v>-5.8373347224914274E-2</v>
      </c>
      <c r="H21" s="16">
        <f t="shared" si="2"/>
        <v>-7.8887779571170213E-2</v>
      </c>
    </row>
    <row r="22" spans="2:8" ht="18.75" customHeight="1" x14ac:dyDescent="0.3">
      <c r="B22" s="7" t="s">
        <v>19</v>
      </c>
      <c r="C22" s="17">
        <v>475.7237504085781</v>
      </c>
      <c r="D22" s="17">
        <v>399.36925566419393</v>
      </c>
      <c r="E22" s="17">
        <v>380.50911783769493</v>
      </c>
      <c r="F22" s="17">
        <f t="shared" si="0"/>
        <v>-18.860137826498999</v>
      </c>
      <c r="G22" s="18">
        <f t="shared" si="1"/>
        <v>-4.722481152219038E-2</v>
      </c>
      <c r="H22" s="19">
        <f t="shared" si="2"/>
        <v>-0.20014689720474865</v>
      </c>
    </row>
    <row r="23" spans="2:8" ht="18.75" customHeight="1" x14ac:dyDescent="0.3">
      <c r="B23" s="6" t="s">
        <v>11</v>
      </c>
      <c r="C23" s="14">
        <v>58.950305141214734</v>
      </c>
      <c r="D23" s="14">
        <v>56.302063205286764</v>
      </c>
      <c r="E23" s="14">
        <v>56.381945587253746</v>
      </c>
      <c r="F23" s="14">
        <f t="shared" si="0"/>
        <v>7.9882381966982052E-2</v>
      </c>
      <c r="G23" s="15">
        <f t="shared" si="1"/>
        <v>1.4188180222760582E-3</v>
      </c>
      <c r="H23" s="16">
        <f t="shared" si="2"/>
        <v>-4.3568214749839074E-2</v>
      </c>
    </row>
    <row r="24" spans="2:8" ht="18.75" customHeight="1" x14ac:dyDescent="0.3">
      <c r="B24" s="7" t="s">
        <v>20</v>
      </c>
      <c r="C24" s="17">
        <v>256.64706275688616</v>
      </c>
      <c r="D24" s="17">
        <v>115.27329489112738</v>
      </c>
      <c r="E24" s="17">
        <v>109.71495029775397</v>
      </c>
      <c r="F24" s="17">
        <f t="shared" si="0"/>
        <v>-5.5583445933734055</v>
      </c>
      <c r="G24" s="18">
        <f t="shared" si="1"/>
        <v>-4.8218840266716745E-2</v>
      </c>
      <c r="H24" s="19">
        <f t="shared" si="2"/>
        <v>-0.57250650321416863</v>
      </c>
    </row>
    <row r="25" spans="2:8" ht="18.75" customHeight="1" x14ac:dyDescent="0.3">
      <c r="B25" s="6" t="s">
        <v>12</v>
      </c>
      <c r="C25" s="14">
        <v>71.263210016462907</v>
      </c>
      <c r="D25" s="14">
        <v>47.723070237450472</v>
      </c>
      <c r="E25" s="14">
        <v>45.249271814236771</v>
      </c>
      <c r="F25" s="14">
        <f t="shared" si="0"/>
        <v>-2.4737984232137009</v>
      </c>
      <c r="G25" s="15">
        <f t="shared" si="1"/>
        <v>-5.1836531281518439E-2</v>
      </c>
      <c r="H25" s="16">
        <f t="shared" si="2"/>
        <v>-0.3650402247697867</v>
      </c>
    </row>
    <row r="26" spans="2:8" ht="18.75" customHeight="1" x14ac:dyDescent="0.3">
      <c r="B26" s="7" t="s">
        <v>21</v>
      </c>
      <c r="C26" s="17">
        <v>73.45532369376491</v>
      </c>
      <c r="D26" s="17">
        <v>41.206133972247216</v>
      </c>
      <c r="E26" s="17">
        <v>37.052211722809162</v>
      </c>
      <c r="F26" s="17">
        <f t="shared" si="0"/>
        <v>-4.1539222494380539</v>
      </c>
      <c r="G26" s="18">
        <f t="shared" si="1"/>
        <v>-0.10080834693775853</v>
      </c>
      <c r="H26" s="19">
        <f t="shared" si="2"/>
        <v>-0.49558166978775076</v>
      </c>
    </row>
    <row r="27" spans="2:8" ht="18.75" customHeight="1" x14ac:dyDescent="0.3">
      <c r="B27" s="6" t="s">
        <v>22</v>
      </c>
      <c r="C27" s="14">
        <v>18.802399452784123</v>
      </c>
      <c r="D27" s="14">
        <v>16.073588813338141</v>
      </c>
      <c r="E27" s="14">
        <v>15.615087254255119</v>
      </c>
      <c r="F27" s="14">
        <f t="shared" si="0"/>
        <v>-0.4585015590830217</v>
      </c>
      <c r="G27" s="15">
        <f t="shared" si="1"/>
        <v>-2.8525151688747252E-2</v>
      </c>
      <c r="H27" s="16">
        <f t="shared" si="2"/>
        <v>-0.1695162474626104</v>
      </c>
    </row>
    <row r="28" spans="2:8" ht="18.75" customHeight="1" x14ac:dyDescent="0.3">
      <c r="B28" s="7" t="s">
        <v>13</v>
      </c>
      <c r="C28" s="17">
        <v>287.28579465030037</v>
      </c>
      <c r="D28" s="17">
        <v>288.50939909848358</v>
      </c>
      <c r="E28" s="17">
        <v>294.20138966889721</v>
      </c>
      <c r="F28" s="17">
        <f t="shared" si="0"/>
        <v>5.6919905704136227</v>
      </c>
      <c r="G28" s="18">
        <f t="shared" si="1"/>
        <v>1.9728960609947555E-2</v>
      </c>
      <c r="H28" s="19">
        <f t="shared" si="2"/>
        <v>2.407217881070256E-2</v>
      </c>
    </row>
    <row r="29" spans="2:8" x14ac:dyDescent="0.3">
      <c r="B29" s="6" t="s">
        <v>30</v>
      </c>
      <c r="C29" s="14">
        <v>201.31355394456838</v>
      </c>
      <c r="D29" s="14">
        <v>119.42523896974895</v>
      </c>
      <c r="E29" s="14">
        <v>117.68798423250456</v>
      </c>
      <c r="F29" s="14">
        <f t="shared" si="0"/>
        <v>-1.7372547372443847</v>
      </c>
      <c r="G29" s="15">
        <f t="shared" si="1"/>
        <v>-1.4546797245132081E-2</v>
      </c>
      <c r="H29" s="16">
        <f t="shared" si="2"/>
        <v>-0.41539959964687767</v>
      </c>
    </row>
    <row r="30" spans="2:8" ht="18.75" customHeight="1" x14ac:dyDescent="0.3">
      <c r="B30" s="7" t="s">
        <v>23</v>
      </c>
      <c r="C30" s="17">
        <v>95.061821123595777</v>
      </c>
      <c r="D30" s="17">
        <v>63.744709495437426</v>
      </c>
      <c r="E30" s="17">
        <v>59.535284827284549</v>
      </c>
      <c r="F30" s="17">
        <f t="shared" si="0"/>
        <v>-4.2094246681528773</v>
      </c>
      <c r="G30" s="18">
        <f t="shared" si="1"/>
        <v>-6.6035671061520307E-2</v>
      </c>
      <c r="H30" s="19">
        <f t="shared" si="2"/>
        <v>-0.37372034194591086</v>
      </c>
    </row>
    <row r="31" spans="2:8" ht="18.75" customHeight="1" x14ac:dyDescent="0.3">
      <c r="B31" s="7" t="s">
        <v>24</v>
      </c>
      <c r="C31" s="17">
        <v>5.5779335598881667</v>
      </c>
      <c r="D31" s="17">
        <v>8.7255679795451382</v>
      </c>
      <c r="E31" s="17">
        <v>8.7785019626259562</v>
      </c>
      <c r="F31" s="17">
        <f t="shared" si="0"/>
        <v>5.2933983080817981E-2</v>
      </c>
      <c r="G31" s="18">
        <f t="shared" si="1"/>
        <v>6.0665372391697225E-3</v>
      </c>
      <c r="H31" s="19">
        <f t="shared" si="2"/>
        <v>0.57379105870919656</v>
      </c>
    </row>
    <row r="32" spans="2:8" s="8" customFormat="1" ht="18.75" customHeight="1" x14ac:dyDescent="0.3">
      <c r="B32" s="13" t="s">
        <v>29</v>
      </c>
      <c r="C32" s="20">
        <v>4867.2427213685178</v>
      </c>
      <c r="D32" s="20">
        <v>3461.0645453395241</v>
      </c>
      <c r="E32" s="20">
        <v>3374.7430149690504</v>
      </c>
      <c r="F32" s="20">
        <f t="shared" si="0"/>
        <v>-86.321530370473738</v>
      </c>
      <c r="G32" s="21">
        <f t="shared" si="1"/>
        <v>-2.4940745611551685E-2</v>
      </c>
      <c r="H32" s="22">
        <f t="shared" si="2"/>
        <v>-0.30664172547775115</v>
      </c>
    </row>
    <row r="33" spans="2:8" ht="24.75" customHeight="1" x14ac:dyDescent="0.3">
      <c r="B33" s="9" t="s">
        <v>28</v>
      </c>
      <c r="E33" s="24" t="s">
        <v>36</v>
      </c>
      <c r="F33" s="24"/>
      <c r="G33" s="24"/>
      <c r="H33" s="24"/>
    </row>
    <row r="34" spans="2:8" ht="41.25" customHeight="1" x14ac:dyDescent="0.3">
      <c r="B34" s="23"/>
      <c r="C34" s="23"/>
      <c r="D34" s="23"/>
      <c r="E34" s="23"/>
      <c r="F34" s="10"/>
      <c r="G34" s="11"/>
      <c r="H34" s="11"/>
    </row>
    <row r="35" spans="2:8" ht="12" customHeight="1" x14ac:dyDescent="0.3"/>
    <row r="36" spans="2:8" ht="18.75" customHeight="1" x14ac:dyDescent="0.3">
      <c r="E36" s="12"/>
    </row>
    <row r="37" spans="2:8" ht="18.75" customHeight="1" x14ac:dyDescent="0.3"/>
    <row r="38" spans="2:8" ht="18.75" customHeight="1" x14ac:dyDescent="0.3"/>
    <row r="39" spans="2:8" ht="18.75" customHeight="1" x14ac:dyDescent="0.3"/>
    <row r="40" spans="2:8" ht="18.75" customHeight="1" x14ac:dyDescent="0.3"/>
    <row r="41" spans="2:8" ht="18.75" customHeight="1" x14ac:dyDescent="0.3"/>
    <row r="42" spans="2:8" ht="18.75" customHeight="1" x14ac:dyDescent="0.3"/>
    <row r="43" spans="2:8" ht="18.75" customHeight="1" x14ac:dyDescent="0.3"/>
    <row r="44" spans="2:8" ht="18.75" customHeight="1" x14ac:dyDescent="0.3"/>
    <row r="45" spans="2:8" ht="18.75" customHeight="1" x14ac:dyDescent="0.3"/>
    <row r="46" spans="2:8" ht="18.75" customHeight="1" x14ac:dyDescent="0.3"/>
    <row r="47" spans="2:8" ht="18.75" customHeight="1" x14ac:dyDescent="0.3"/>
    <row r="48" spans="2:8" ht="18.75" customHeight="1" x14ac:dyDescent="0.3"/>
  </sheetData>
  <sortState ref="B5:E31">
    <sortCondition ref="B5:B31"/>
  </sortState>
  <mergeCells count="2">
    <mergeCell ref="B34:E34"/>
    <mergeCell ref="E33:H33"/>
  </mergeCells>
  <pageMargins left="0.70866141732283472" right="0.70866141732283472" top="0.78740157480314965" bottom="0.78740157480314965" header="1.1811023622047245" footer="1.1811023622047245"/>
  <pageSetup paperSize="9" scale="70" orientation="portrait" r:id="rId1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stallmann</dc:creator>
  <cp:lastModifiedBy>Gniffke, Patrick</cp:lastModifiedBy>
  <cp:lastPrinted>2017-09-04T08:38:42Z</cp:lastPrinted>
  <dcterms:created xsi:type="dcterms:W3CDTF">2013-07-09T20:30:19Z</dcterms:created>
  <dcterms:modified xsi:type="dcterms:W3CDTF">2024-08-05T13:29:34Z</dcterms:modified>
</cp:coreProperties>
</file>