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4_Wohnen\11-4-3_EV-pH\"/>
    </mc:Choice>
  </mc:AlternateContent>
  <xr:revisionPtr revIDLastSave="0" documentId="13_ncr:1_{8049FD08-38D4-48F3-BA1D-1EAB2A730C23}" xr6:coauthVersionLast="36" xr6:coauthVersionMax="36" xr10:uidLastSave="{00000000-0000-0000-0000-000000000000}"/>
  <bookViews>
    <workbookView xWindow="-15" yWindow="-15" windowWidth="12615" windowHeight="1158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Diagramm!$A$1:$N$20</definedName>
  </definedNames>
  <calcPr calcId="191029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<sst xmlns="http://schemas.openxmlformats.org/spreadsheetml/2006/main" count="20" uniqueCount="19">
  <si>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</si>
  <si>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</si>
  <si>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</si>
  <si>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</si>
  <si>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</si>
  <si>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</si>
  <si>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</si>
  <si>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</si>
  <si>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</si>
  <si>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</si>
  <si>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Terawattstunden (TWh) bzw. Kilowattstunden/Quadratmeter (kWh/m²)</t>
  </si>
  <si>
    <t>EEV für Raumwärme (TWh)</t>
  </si>
  <si>
    <t>Bewohnte Wohnfläche (Mio. m²)</t>
  </si>
  <si>
    <t>EEV für Raumwärme pro Wohnfläche (kWh/m²)</t>
  </si>
  <si>
    <t>Bewohnte Wohnfläche (m²)</t>
  </si>
  <si>
    <t>Millionen Quadratmeter (Mio. m²)</t>
  </si>
  <si>
    <t>Endenergieverbrauch und -intensität für Raumwärme - Private Haushalte (witterungsbereinigt)*</t>
  </si>
  <si>
    <t>Eigene Darstellung UBA auf Basis AGEB, Projekt Temperaturbereinigung, Stand 10/2024; Destatis, Umweltökonomische Gesamtrechnung, Tabelle 85531_30, 06/2024.</t>
  </si>
  <si>
    <t>* Witterungsbereinigung der AGEB nach DIW mit Gradtagszahlen nach DWD für 1990-2023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</si>
</sst>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##\ ###\ ##0;[Red]\-###\ ###\ ##0;\-"/>
    <numFmt numFmtId="166" formatCode="#,##0.000000000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1" fillId="0" borderId="0"/>
    <xf numFmtId="165" fontId="32" fillId="0" borderId="0">
      <alignment horizontal="right" indent="1"/>
    </xf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0" xfId="0" applyFill="1" applyBorder="1"/>
    <xf numFmtId="0" fontId="0" fillId="0" borderId="15" xfId="0" applyBorder="1"/>
    <xf numFmtId="0" fontId="0" fillId="0" borderId="15" xfId="0" applyBorder="1" applyProtection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33" fillId="27" borderId="20" xfId="0" applyFont="1" applyFill="1" applyBorder="1" applyAlignment="1">
      <alignment horizontal="left" vertical="center" wrapText="1"/>
    </xf>
    <xf numFmtId="0" fontId="34" fillId="28" borderId="21" xfId="0" applyFont="1" applyFill="1" applyBorder="1" applyAlignment="1">
      <alignment horizontal="left" vertical="center" wrapText="1"/>
    </xf>
    <xf numFmtId="0" fontId="34" fillId="29" borderId="21" xfId="0" applyFont="1" applyFill="1" applyBorder="1" applyAlignment="1">
      <alignment horizontal="left" vertical="center" wrapText="1"/>
    </xf>
    <xf numFmtId="0" fontId="33" fillId="27" borderId="13" xfId="0" applyFont="1" applyFill="1" applyBorder="1" applyAlignment="1">
      <alignment horizontal="right" vertical="center"/>
    </xf>
    <xf numFmtId="0" fontId="33" fillId="27" borderId="14" xfId="0" applyFont="1" applyFill="1" applyBorder="1" applyAlignment="1">
      <alignment horizontal="right" vertical="center"/>
    </xf>
    <xf numFmtId="3" fontId="35" fillId="28" borderId="25" xfId="0" applyNumberFormat="1" applyFont="1" applyFill="1" applyBorder="1" applyAlignment="1">
      <alignment horizontal="center" vertical="center" wrapText="1"/>
    </xf>
    <xf numFmtId="3" fontId="35" fillId="29" borderId="25" xfId="0" applyNumberFormat="1" applyFont="1" applyFill="1" applyBorder="1" applyAlignment="1">
      <alignment horizontal="center" vertical="center" wrapText="1"/>
    </xf>
    <xf numFmtId="166" fontId="35" fillId="28" borderId="25" xfId="0" applyNumberFormat="1" applyFont="1" applyFill="1" applyBorder="1" applyAlignment="1">
      <alignment horizontal="center" vertical="center" wrapText="1"/>
    </xf>
    <xf numFmtId="166" fontId="35" fillId="29" borderId="25" xfId="0" applyNumberFormat="1" applyFont="1" applyFill="1" applyBorder="1" applyAlignment="1">
      <alignment horizontal="center" vertical="center" wrapText="1"/>
    </xf>
    <xf numFmtId="3" fontId="0" fillId="24" borderId="0" xfId="0" applyNumberFormat="1" applyFill="1"/>
    <xf numFmtId="0" fontId="36" fillId="28" borderId="12" xfId="0" applyFont="1" applyFill="1" applyBorder="1" applyAlignment="1" applyProtection="1">
      <alignment horizontal="left" vertical="center" wrapText="1"/>
      <protection locked="0"/>
    </xf>
    <xf numFmtId="0" fontId="36" fillId="28" borderId="12" xfId="0" applyFont="1" applyFill="1" applyBorder="1" applyAlignment="1" applyProtection="1">
      <alignment horizontal="left" vertical="center"/>
      <protection locked="0"/>
    </xf>
    <xf numFmtId="0" fontId="36" fillId="28" borderId="12" xfId="0" applyFont="1" applyFill="1" applyBorder="1" applyAlignment="1" applyProtection="1">
      <alignment horizontal="left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4" xr:uid="{00000000-0005-0000-0000-000020000000}"/>
    <cellStyle name="Prozent 2" xfId="45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3" xfId="43" xr:uid="{00000000-0005-0000-0000-000025000000}"/>
    <cellStyle name="Standard 3 7" xfId="46" xr:uid="{D8E1888D-D4AF-4B0B-A913-B0A14DDC6127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3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C9414"/>
      <color rgb="FFF58220"/>
      <color rgb="FFA6DEF1"/>
      <color rgb="FF0079A3"/>
      <color rgb="FF84BDD7"/>
      <color rgb="FF004578"/>
      <color rgb="FFFFDEA4"/>
      <color rgb="FF00B8DE"/>
      <color rgb="FFFCB814"/>
      <color rgb="FF5BAD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1902747123321E-2"/>
          <c:y val="1.6750824693900278E-2"/>
          <c:w val="0.8671972461157299"/>
          <c:h val="0.73307314479470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EEV für Raumwärme (TWh)</c:v>
                </c:pt>
              </c:strCache>
            </c:strRef>
          </c:tx>
          <c:spPr>
            <a:solidFill>
              <a:srgbClr val="FCB814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7A1-4ED1-A4C9-FDC0F8C91F2F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Daten!$B$10:$B$28</c15:sqref>
                  </c15:fullRef>
                </c:ext>
              </c:extLst>
              <c:f>Daten!$B$10:$B$25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Daten!$C$10:$C$28</c15:sqref>
                  </c15:fullRef>
                </c:ext>
              </c:extLst>
              <c:f>Daten!$C$10:$C$25</c:f>
              <c:numCache>
                <c:formatCode>#,##0</c:formatCode>
                <c:ptCount val="16"/>
                <c:pt idx="0">
                  <c:v>523.05555555555554</c:v>
                </c:pt>
                <c:pt idx="1">
                  <c:v>506.11111111111109</c:v>
                </c:pt>
                <c:pt idx="2">
                  <c:v>461.38888888888886</c:v>
                </c:pt>
                <c:pt idx="3">
                  <c:v>462.5</c:v>
                </c:pt>
                <c:pt idx="4">
                  <c:v>466.94444444444446</c:v>
                </c:pt>
                <c:pt idx="5">
                  <c:v>494.44444444444446</c:v>
                </c:pt>
                <c:pt idx="6">
                  <c:v>464.16666666666663</c:v>
                </c:pt>
                <c:pt idx="7">
                  <c:v>475</c:v>
                </c:pt>
                <c:pt idx="8">
                  <c:v>483.61111111111109</c:v>
                </c:pt>
                <c:pt idx="9">
                  <c:v>476.66666666666663</c:v>
                </c:pt>
                <c:pt idx="10">
                  <c:v>505.83333333333331</c:v>
                </c:pt>
                <c:pt idx="11">
                  <c:v>506.66666666666663</c:v>
                </c:pt>
                <c:pt idx="12">
                  <c:v>513.05555555555554</c:v>
                </c:pt>
                <c:pt idx="13">
                  <c:v>496.38888888888886</c:v>
                </c:pt>
                <c:pt idx="14">
                  <c:v>493.05555555555554</c:v>
                </c:pt>
                <c:pt idx="15">
                  <c:v>461.38888888888886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A1-4ED1-A4C9-FDC0F8C9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85517448"/>
        <c:axId val="608008472"/>
      </c:barChart>
      <c:lineChart>
        <c:grouping val="standard"/>
        <c:varyColors val="0"/>
        <c:ser>
          <c:idx val="2"/>
          <c:order val="2"/>
          <c:tx>
            <c:strRef>
              <c:f>Daten!$F$9</c:f>
              <c:strCache>
                <c:ptCount val="1"/>
                <c:pt idx="0">
                  <c:v>EEV für Raumwärme pro Wohnfläche (kWh/m²)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Daten!$B$10:$B$28</c15:sqref>
                  </c15:fullRef>
                </c:ext>
              </c:extLst>
              <c:f>Daten!$B$10:$B$25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Daten!$F$10:$F$28</c15:sqref>
                  </c15:fullRef>
                </c:ext>
              </c:extLst>
              <c:f>Daten!$F$10:$F$25</c:f>
              <c:numCache>
                <c:formatCode>#,##0</c:formatCode>
                <c:ptCount val="16"/>
                <c:pt idx="0">
                  <c:v>149.68075430381134</c:v>
                </c:pt>
                <c:pt idx="1">
                  <c:v>144.08211796657727</c:v>
                </c:pt>
                <c:pt idx="2">
                  <c:v>130.6900471298832</c:v>
                </c:pt>
                <c:pt idx="3">
                  <c:v>130.23468059385206</c:v>
                </c:pt>
                <c:pt idx="4">
                  <c:v>130.64857308438079</c:v>
                </c:pt>
                <c:pt idx="5">
                  <c:v>137.41335501334899</c:v>
                </c:pt>
                <c:pt idx="6">
                  <c:v>128.08782303827155</c:v>
                </c:pt>
                <c:pt idx="7">
                  <c:v>130.19917584853638</c:v>
                </c:pt>
                <c:pt idx="8">
                  <c:v>131.67189169835365</c:v>
                </c:pt>
                <c:pt idx="9">
                  <c:v>128.87123425676165</c:v>
                </c:pt>
                <c:pt idx="10">
                  <c:v>135.79163234875432</c:v>
                </c:pt>
                <c:pt idx="11">
                  <c:v>135.02800303158867</c:v>
                </c:pt>
                <c:pt idx="12">
                  <c:v>135.69683414548084</c:v>
                </c:pt>
                <c:pt idx="13">
                  <c:v>130.30417832970767</c:v>
                </c:pt>
                <c:pt idx="14">
                  <c:v>128.4956197199572</c:v>
                </c:pt>
                <c:pt idx="15">
                  <c:v>119.42339763296589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5-4E96-A505-18CA3313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17448"/>
        <c:axId val="608008472"/>
      </c:lineChart>
      <c:lineChart>
        <c:grouping val="standard"/>
        <c:varyColors val="0"/>
        <c:ser>
          <c:idx val="1"/>
          <c:order val="1"/>
          <c:tx>
            <c:strRef>
              <c:f>Daten!$E$9</c:f>
              <c:strCache>
                <c:ptCount val="1"/>
                <c:pt idx="0">
                  <c:v>Bewohnte Wohnfläche (Mio. m²)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Daten!$B$10:$B$28</c15:sqref>
                  </c15:fullRef>
                </c:ext>
              </c:extLst>
              <c:f>Daten!$B$10:$B$25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Daten!$E$10:$E$28</c15:sqref>
                  </c15:fullRef>
                </c:ext>
              </c:extLst>
              <c:f>Daten!$E$10:$E$25</c:f>
              <c:numCache>
                <c:formatCode>#,##0</c:formatCode>
                <c:ptCount val="16"/>
                <c:pt idx="0">
                  <c:v>3494.4743429999999</c:v>
                </c:pt>
                <c:pt idx="1">
                  <c:v>3512.6573530000001</c:v>
                </c:pt>
                <c:pt idx="2">
                  <c:v>3530.4057120000002</c:v>
                </c:pt>
                <c:pt idx="3">
                  <c:v>3551.2814090000006</c:v>
                </c:pt>
                <c:pt idx="4">
                  <c:v>3574.0493250000004</c:v>
                </c:pt>
                <c:pt idx="5">
                  <c:v>3598.2270020000001</c:v>
                </c:pt>
                <c:pt idx="6">
                  <c:v>3623.8157200000001</c:v>
                </c:pt>
                <c:pt idx="7">
                  <c:v>3648.2565800000002</c:v>
                </c:pt>
                <c:pt idx="8">
                  <c:v>3672.8500279999998</c:v>
                </c:pt>
                <c:pt idx="9">
                  <c:v>3698.7825050000001</c:v>
                </c:pt>
                <c:pt idx="10">
                  <c:v>3725.0699810000001</c:v>
                </c:pt>
                <c:pt idx="11">
                  <c:v>3752.3080789999999</c:v>
                </c:pt>
                <c:pt idx="12">
                  <c:v>3780.895544</c:v>
                </c:pt>
                <c:pt idx="13">
                  <c:v>3809.4625609999998</c:v>
                </c:pt>
                <c:pt idx="14">
                  <c:v>3837.1390139999999</c:v>
                </c:pt>
                <c:pt idx="15">
                  <c:v>3863.4714640000002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5-4E96-A505-18CA3313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454136"/>
        <c:axId val="807459712"/>
      </c:lineChart>
      <c:catAx>
        <c:axId val="585517448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608008472"/>
        <c:crosses val="autoZero"/>
        <c:auto val="1"/>
        <c:lblAlgn val="ctr"/>
        <c:lblOffset val="100"/>
        <c:tickLblSkip val="1"/>
        <c:noMultiLvlLbl val="0"/>
      </c:catAx>
      <c:valAx>
        <c:axId val="608008472"/>
        <c:scaling>
          <c:orientation val="minMax"/>
          <c:max val="7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85517448"/>
        <c:crosses val="autoZero"/>
        <c:crossBetween val="between"/>
      </c:valAx>
      <c:valAx>
        <c:axId val="807459712"/>
        <c:scaling>
          <c:orientation val="minMax"/>
          <c:max val="42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807454136"/>
        <c:crosses val="max"/>
        <c:crossBetween val="between"/>
        <c:majorUnit val="750"/>
      </c:valAx>
      <c:catAx>
        <c:axId val="807454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459712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5587575909367937E-2"/>
          <c:y val="0.8520250434060368"/>
          <c:w val="0.85555622536899611"/>
          <c:h val="6.636572413327272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3</xdr:row>
      <xdr:rowOff>28576</xdr:rowOff>
    </xdr:from>
    <xdr:to>
      <xdr:col>13</xdr:col>
      <xdr:colOff>95250</xdr:colOff>
      <xdr:row>19</xdr:row>
      <xdr:rowOff>168519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549520</xdr:colOff>
      <xdr:row>18</xdr:row>
      <xdr:rowOff>1009205</xdr:rowOff>
    </xdr:from>
    <xdr:to>
      <xdr:col>13</xdr:col>
      <xdr:colOff>125833</xdr:colOff>
      <xdr:row>20</xdr:row>
      <xdr:rowOff>3124</xdr:rowOff>
    </xdr:to>
    <xdr:sp macro="" textlink="Daten!L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48808" y="4899801"/>
          <a:ext cx="3327698" cy="320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Eigene Darstellung UBA auf Basis AGEB, Projekt Temperaturbereinigung, Stand 10/2024; Destatis, Umweltökonomische Gesamtrechnung, Tabelle 85531_30, 06/2024.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215921</xdr:colOff>
      <xdr:row>18</xdr:row>
      <xdr:rowOff>1009205</xdr:rowOff>
    </xdr:from>
    <xdr:to>
      <xdr:col>5</xdr:col>
      <xdr:colOff>65942</xdr:colOff>
      <xdr:row>19</xdr:row>
      <xdr:rowOff>212477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921" y="4899801"/>
          <a:ext cx="1784329" cy="309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Witterungsbereinigung der AGEB nach DIW mit Gradtagszahlen nach DWD für 1990-2023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17808</xdr:rowOff>
    </xdr:from>
    <xdr:to>
      <xdr:col>13</xdr:col>
      <xdr:colOff>197827</xdr:colOff>
      <xdr:row>2</xdr:row>
      <xdr:rowOff>94421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74250"/>
          <a:ext cx="6882848" cy="33305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Endenergieverbrauch und -intensität für Raumwärme - Private Haushalte (witterungsbereinigt)*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215797</xdr:colOff>
      <xdr:row>1</xdr:row>
      <xdr:rowOff>11765</xdr:rowOff>
    </xdr:from>
    <xdr:to>
      <xdr:col>13</xdr:col>
      <xdr:colOff>133124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797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215798</xdr:colOff>
      <xdr:row>18</xdr:row>
      <xdr:rowOff>996733</xdr:rowOff>
    </xdr:from>
    <xdr:to>
      <xdr:col>13</xdr:col>
      <xdr:colOff>133125</xdr:colOff>
      <xdr:row>18</xdr:row>
      <xdr:rowOff>996733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798" y="4887329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190359</xdr:colOff>
      <xdr:row>2</xdr:row>
      <xdr:rowOff>51288</xdr:rowOff>
    </xdr:from>
    <xdr:ext cx="3996367" cy="295942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10167" y="564173"/>
          <a:ext cx="3996367" cy="29594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Terawattstunden (TWh) bzw. Kilowattstunden/Quadratmeter (kWh/m²)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0</xdr:col>
      <xdr:colOff>215798</xdr:colOff>
      <xdr:row>18</xdr:row>
      <xdr:rowOff>555920</xdr:rowOff>
    </xdr:from>
    <xdr:to>
      <xdr:col>13</xdr:col>
      <xdr:colOff>133125</xdr:colOff>
      <xdr:row>18</xdr:row>
      <xdr:rowOff>555920</xdr:rowOff>
    </xdr:to>
    <xdr:cxnSp macro="">
      <xdr:nvCxnSpPr>
        <xdr:cNvPr id="16" name="Gerade Verbindung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215798" y="4373858"/>
          <a:ext cx="676739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578827</xdr:colOff>
      <xdr:row>2</xdr:row>
      <xdr:rowOff>58615</xdr:rowOff>
    </xdr:from>
    <xdr:ext cx="1817077" cy="295942"/>
    <xdr:sp macro="" textlink="Daten!B6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725865" y="571500"/>
          <a:ext cx="1817077" cy="29594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rIns="36000" bIns="90000" rtlCol="0" anchor="ctr">
          <a:noAutofit/>
        </a:bodyPr>
        <a:lstStyle/>
        <a:p>
          <a:pPr algn="r"/>
          <a:fld id="{A4A6B2B5-E752-4013-93C9-BC83DC92CFF2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r"/>
            <a:t>Millionen Quadratmeter (Mio. m²)</a:t>
          </a:fld>
          <a:endParaRPr lang="en-US" sz="7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0.0956</cdr:x>
      <cdr:y>0.24255</cdr:y>
    </cdr:from>
    <cdr:to>
      <cdr:x>0.13518</cdr:x>
      <cdr:y>0.27734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20175" y="1108627"/>
          <a:ext cx="298174" cy="1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29"/>
  <sheetViews>
    <sheetView showGridLines="0" workbookViewId="0">
      <selection activeCell="B5" sqref="B5:F5"/>
    </sheetView>
  </sheetViews>
  <sheetFormatPr baseColWidth="10" defaultColWidth="11.42578125" defaultRowHeight="12.75"/>
  <cols>
    <col min="1" max="1" width="18" style="22" bestFit="1" customWidth="1"/>
    <col min="2" max="2" width="17.42578125" style="22" customWidth="1"/>
    <col min="3" max="6" width="21.140625" style="22" customWidth="1"/>
    <col min="7" max="16384" width="11.42578125" style="22"/>
  </cols>
  <sheetData>
    <row r="1" spans="1:22">
      <c r="A1" s="37" t="s">
        <v>1</v>
      </c>
      <c r="B1" s="44" t="s">
        <v>16</v>
      </c>
      <c r="C1" s="44"/>
      <c r="D1" s="44"/>
      <c r="E1" s="44"/>
      <c r="F1" s="44"/>
    </row>
    <row r="2" spans="1:22" ht="15.95" customHeight="1">
      <c r="A2" s="37" t="s">
        <v>2</v>
      </c>
      <c r="B2" s="45"/>
      <c r="C2" s="45"/>
      <c r="D2" s="45"/>
      <c r="E2" s="45"/>
      <c r="F2" s="45"/>
    </row>
    <row r="3" spans="1:22" ht="30" customHeight="1">
      <c r="A3" s="37" t="s">
        <v>0</v>
      </c>
      <c r="B3" s="44" t="s">
        <v>17</v>
      </c>
      <c r="C3" s="44"/>
      <c r="D3" s="44"/>
      <c r="E3" s="44"/>
      <c r="F3" s="44"/>
      <c r="L3" s="23" t="str">
        <f>"Quelle: "&amp;Daten!B3</f>
        <v>Quelle: Eigene Darstellung UBA auf Basis AGEB, Projekt Temperaturbereinigung, Stand 10/2024; Destatis, Umweltökonomische Gesamtrechnung, Tabelle 85531_30, 06/2024.</v>
      </c>
    </row>
    <row r="4" spans="1:22" ht="12.75" customHeight="1">
      <c r="A4" s="37" t="s">
        <v>3</v>
      </c>
      <c r="B4" s="45" t="s">
        <v>18</v>
      </c>
      <c r="C4" s="45"/>
      <c r="D4" s="45"/>
      <c r="E4" s="45"/>
      <c r="F4" s="45"/>
    </row>
    <row r="5" spans="1:22">
      <c r="A5" s="37" t="s">
        <v>8</v>
      </c>
      <c r="B5" s="45" t="s">
        <v>10</v>
      </c>
      <c r="C5" s="45"/>
      <c r="D5" s="45"/>
      <c r="E5" s="45"/>
      <c r="F5" s="45"/>
    </row>
    <row r="6" spans="1:22">
      <c r="A6" s="38" t="s">
        <v>9</v>
      </c>
      <c r="B6" s="46" t="s">
        <v>15</v>
      </c>
      <c r="C6" s="46"/>
      <c r="D6" s="46"/>
      <c r="E6" s="46"/>
      <c r="F6" s="46"/>
    </row>
    <row r="8" spans="1:22" ht="13.5">
      <c r="A8" s="13"/>
      <c r="B8" s="13"/>
      <c r="C8" s="13"/>
      <c r="D8" s="13"/>
      <c r="E8" s="13"/>
      <c r="F8" s="13"/>
    </row>
    <row r="9" spans="1:22" ht="38.25" customHeight="1">
      <c r="A9" s="12"/>
      <c r="B9" s="34"/>
      <c r="C9" s="34" t="s">
        <v>11</v>
      </c>
      <c r="D9" s="34" t="s">
        <v>14</v>
      </c>
      <c r="E9" s="34" t="s">
        <v>12</v>
      </c>
      <c r="F9" s="34" t="s">
        <v>13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22" ht="20.100000000000001" customHeight="1">
      <c r="B10" s="35">
        <v>2008</v>
      </c>
      <c r="C10" s="39">
        <v>523.05555555555554</v>
      </c>
      <c r="D10" s="39">
        <v>3494474.3429999999</v>
      </c>
      <c r="E10" s="39">
        <v>3494.4743429999999</v>
      </c>
      <c r="F10" s="39">
        <v>149.68075430381134</v>
      </c>
      <c r="G10" s="43"/>
      <c r="H10" s="43"/>
      <c r="I10" s="43"/>
      <c r="J10" s="43"/>
    </row>
    <row r="11" spans="1:22" ht="20.100000000000001" customHeight="1">
      <c r="B11" s="36">
        <v>2009</v>
      </c>
      <c r="C11" s="40">
        <v>506.11111111111109</v>
      </c>
      <c r="D11" s="40">
        <v>3512657.3530000001</v>
      </c>
      <c r="E11" s="40">
        <v>3512.6573530000001</v>
      </c>
      <c r="F11" s="40">
        <v>144.08211796657727</v>
      </c>
      <c r="G11" s="43"/>
      <c r="H11" s="43"/>
      <c r="I11" s="43"/>
      <c r="J11" s="43"/>
    </row>
    <row r="12" spans="1:22" ht="20.100000000000001" customHeight="1">
      <c r="B12" s="35">
        <v>2010</v>
      </c>
      <c r="C12" s="39">
        <v>461.38888888888886</v>
      </c>
      <c r="D12" s="39">
        <v>3530405.7120000003</v>
      </c>
      <c r="E12" s="39">
        <v>3530.4057120000002</v>
      </c>
      <c r="F12" s="39">
        <v>130.6900471298832</v>
      </c>
      <c r="G12" s="43"/>
      <c r="H12" s="43"/>
      <c r="I12" s="43"/>
      <c r="J12" s="43"/>
    </row>
    <row r="13" spans="1:22" ht="20.100000000000001" customHeight="1">
      <c r="B13" s="36">
        <v>2011</v>
      </c>
      <c r="C13" s="40">
        <v>462.5</v>
      </c>
      <c r="D13" s="40">
        <v>3551281.4090000005</v>
      </c>
      <c r="E13" s="40">
        <v>3551.2814090000006</v>
      </c>
      <c r="F13" s="40">
        <v>130.23468059385206</v>
      </c>
      <c r="G13" s="43"/>
      <c r="H13" s="43"/>
      <c r="I13" s="43"/>
      <c r="J13" s="43"/>
    </row>
    <row r="14" spans="1:22" ht="20.100000000000001" customHeight="1">
      <c r="B14" s="35">
        <v>2012</v>
      </c>
      <c r="C14" s="39">
        <v>466.94444444444446</v>
      </c>
      <c r="D14" s="39">
        <v>3574049.3250000002</v>
      </c>
      <c r="E14" s="39">
        <v>3574.0493250000004</v>
      </c>
      <c r="F14" s="39">
        <v>130.64857308438079</v>
      </c>
      <c r="G14" s="43"/>
      <c r="H14" s="43"/>
      <c r="I14" s="43"/>
      <c r="J14" s="43"/>
    </row>
    <row r="15" spans="1:22" ht="20.100000000000001" customHeight="1">
      <c r="B15" s="36">
        <v>2013</v>
      </c>
      <c r="C15" s="40">
        <v>494.44444444444446</v>
      </c>
      <c r="D15" s="40">
        <v>3598227.0019999999</v>
      </c>
      <c r="E15" s="40">
        <v>3598.2270020000001</v>
      </c>
      <c r="F15" s="40">
        <v>137.41335501334899</v>
      </c>
      <c r="G15" s="43"/>
      <c r="H15" s="43"/>
      <c r="I15" s="43"/>
      <c r="J15" s="43"/>
    </row>
    <row r="16" spans="1:22" ht="20.100000000000001" customHeight="1">
      <c r="B16" s="35">
        <v>2014</v>
      </c>
      <c r="C16" s="39">
        <v>464.16666666666663</v>
      </c>
      <c r="D16" s="39">
        <v>3623815.72</v>
      </c>
      <c r="E16" s="39">
        <v>3623.8157200000001</v>
      </c>
      <c r="F16" s="39">
        <v>128.08782303827155</v>
      </c>
      <c r="G16" s="43"/>
      <c r="H16" s="43"/>
      <c r="I16" s="43"/>
      <c r="J16" s="43"/>
    </row>
    <row r="17" spans="2:10" ht="20.100000000000001" customHeight="1">
      <c r="B17" s="36">
        <v>2015</v>
      </c>
      <c r="C17" s="40">
        <v>475</v>
      </c>
      <c r="D17" s="40">
        <v>3648256.58</v>
      </c>
      <c r="E17" s="40">
        <v>3648.2565800000002</v>
      </c>
      <c r="F17" s="40">
        <v>130.19917584853638</v>
      </c>
      <c r="G17" s="43"/>
      <c r="H17" s="43"/>
      <c r="I17" s="43"/>
      <c r="J17" s="43"/>
    </row>
    <row r="18" spans="2:10" ht="20.100000000000001" customHeight="1">
      <c r="B18" s="35">
        <v>2016</v>
      </c>
      <c r="C18" s="39">
        <v>483.61111111111109</v>
      </c>
      <c r="D18" s="39">
        <v>3672850.0279999999</v>
      </c>
      <c r="E18" s="39">
        <v>3672.8500279999998</v>
      </c>
      <c r="F18" s="39">
        <v>131.67189169835365</v>
      </c>
      <c r="G18" s="43"/>
      <c r="H18" s="43"/>
      <c r="I18" s="43"/>
      <c r="J18" s="43"/>
    </row>
    <row r="19" spans="2:10" ht="20.100000000000001" customHeight="1">
      <c r="B19" s="36">
        <v>2017</v>
      </c>
      <c r="C19" s="40">
        <v>476.66666666666663</v>
      </c>
      <c r="D19" s="40">
        <v>3698782.5050000004</v>
      </c>
      <c r="E19" s="40">
        <v>3698.7825050000001</v>
      </c>
      <c r="F19" s="40">
        <v>128.87123425676165</v>
      </c>
      <c r="G19" s="43"/>
      <c r="H19" s="43"/>
      <c r="I19" s="43"/>
      <c r="J19" s="43"/>
    </row>
    <row r="20" spans="2:10" ht="20.100000000000001" customHeight="1">
      <c r="B20" s="35">
        <v>2018</v>
      </c>
      <c r="C20" s="39">
        <v>505.83333333333331</v>
      </c>
      <c r="D20" s="39">
        <v>3725069.9810000001</v>
      </c>
      <c r="E20" s="39">
        <v>3725.0699810000001</v>
      </c>
      <c r="F20" s="39">
        <v>135.79163234875432</v>
      </c>
      <c r="G20" s="43"/>
      <c r="H20" s="43"/>
      <c r="I20" s="43"/>
      <c r="J20" s="43"/>
    </row>
    <row r="21" spans="2:10" ht="20.100000000000001" customHeight="1">
      <c r="B21" s="36">
        <v>2019</v>
      </c>
      <c r="C21" s="40">
        <v>506.66666666666663</v>
      </c>
      <c r="D21" s="40">
        <v>3752308.0789999999</v>
      </c>
      <c r="E21" s="40">
        <v>3752.3080789999999</v>
      </c>
      <c r="F21" s="40">
        <v>135.02800303158867</v>
      </c>
      <c r="G21" s="43"/>
      <c r="H21" s="43"/>
      <c r="I21" s="43"/>
      <c r="J21" s="43"/>
    </row>
    <row r="22" spans="2:10" ht="20.100000000000001" customHeight="1">
      <c r="B22" s="35">
        <v>2020</v>
      </c>
      <c r="C22" s="39">
        <v>513.05555555555554</v>
      </c>
      <c r="D22" s="39">
        <v>3780895.5439999998</v>
      </c>
      <c r="E22" s="39">
        <v>3780.895544</v>
      </c>
      <c r="F22" s="39">
        <v>135.69683414548084</v>
      </c>
      <c r="G22" s="43"/>
      <c r="H22" s="43"/>
      <c r="I22" s="43"/>
      <c r="J22" s="43"/>
    </row>
    <row r="23" spans="2:10" ht="20.100000000000001" customHeight="1">
      <c r="B23" s="36">
        <v>2021</v>
      </c>
      <c r="C23" s="40">
        <v>496.38888888888886</v>
      </c>
      <c r="D23" s="40">
        <v>3809462.5609999998</v>
      </c>
      <c r="E23" s="40">
        <v>3809.4625609999998</v>
      </c>
      <c r="F23" s="40">
        <v>130.30417832970767</v>
      </c>
      <c r="G23" s="43"/>
      <c r="H23" s="43"/>
      <c r="I23" s="43"/>
      <c r="J23" s="43"/>
    </row>
    <row r="24" spans="2:10" ht="20.100000000000001" customHeight="1">
      <c r="B24" s="35">
        <v>2022</v>
      </c>
      <c r="C24" s="39">
        <v>493.05555555555554</v>
      </c>
      <c r="D24" s="39">
        <v>3837139.014</v>
      </c>
      <c r="E24" s="39">
        <v>3837.1390139999999</v>
      </c>
      <c r="F24" s="39">
        <v>128.4956197199572</v>
      </c>
      <c r="G24" s="43"/>
      <c r="H24" s="43"/>
      <c r="I24" s="43"/>
      <c r="J24" s="43"/>
    </row>
    <row r="25" spans="2:10" ht="20.100000000000001" customHeight="1">
      <c r="B25" s="36">
        <v>2023</v>
      </c>
      <c r="C25" s="40">
        <v>461.38888888888886</v>
      </c>
      <c r="D25" s="40">
        <v>3863471.4640000002</v>
      </c>
      <c r="E25" s="40">
        <v>3863.4714640000002</v>
      </c>
      <c r="F25" s="40">
        <v>119.42339763296589</v>
      </c>
      <c r="G25" s="43"/>
      <c r="H25" s="43"/>
      <c r="I25" s="43"/>
      <c r="J25" s="43"/>
    </row>
    <row r="26" spans="2:10" ht="20.100000000000001" customHeight="1">
      <c r="B26" s="35">
        <v>2024</v>
      </c>
      <c r="C26" s="39"/>
      <c r="D26" s="41"/>
      <c r="E26" s="39"/>
      <c r="F26" s="39"/>
      <c r="G26" s="43"/>
      <c r="H26" s="43"/>
      <c r="I26" s="43"/>
      <c r="J26" s="43"/>
    </row>
    <row r="27" spans="2:10" ht="20.100000000000001" customHeight="1">
      <c r="B27" s="36">
        <v>2025</v>
      </c>
      <c r="C27" s="40"/>
      <c r="D27" s="42"/>
      <c r="E27" s="40"/>
      <c r="F27" s="40"/>
      <c r="G27" s="43"/>
      <c r="H27" s="43"/>
      <c r="I27" s="43"/>
      <c r="J27" s="43"/>
    </row>
    <row r="28" spans="2:10" ht="20.100000000000001" customHeight="1">
      <c r="B28" s="35">
        <v>2026</v>
      </c>
      <c r="C28" s="39"/>
      <c r="D28" s="41"/>
      <c r="E28" s="39"/>
      <c r="F28" s="39"/>
    </row>
    <row r="29" spans="2:10" ht="20.100000000000001" customHeight="1"/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29"/>
  <sheetViews>
    <sheetView showGridLines="0" tabSelected="1" zoomScale="130" zoomScaleNormal="130" workbookViewId="0">
      <selection sqref="A1:N20"/>
    </sheetView>
  </sheetViews>
  <sheetFormatPr baseColWidth="10" defaultRowHeight="12.75"/>
  <cols>
    <col min="1" max="1" width="3.28515625" style="2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85546875" style="1" customWidth="1"/>
    <col min="12" max="12" width="1.7109375" style="1" customWidth="1"/>
    <col min="13" max="13" width="14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9"/>
      <c r="Q2" s="47" t="s">
        <v>7</v>
      </c>
      <c r="R2" s="48"/>
      <c r="S2" s="48"/>
      <c r="T2" s="48"/>
      <c r="U2" s="48"/>
      <c r="V2" s="48"/>
      <c r="W2" s="48"/>
      <c r="X2" s="48"/>
      <c r="Y2" s="49"/>
    </row>
    <row r="3" spans="1:25" ht="18.75" customHeight="1">
      <c r="A3" s="2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9"/>
      <c r="Q3" s="15"/>
      <c r="R3" s="16"/>
      <c r="S3" s="21"/>
      <c r="T3" s="16"/>
      <c r="U3" s="16"/>
      <c r="V3" s="21"/>
      <c r="W3" s="16"/>
      <c r="X3" s="16"/>
      <c r="Y3" s="17"/>
    </row>
    <row r="4" spans="1:25" ht="15.95" customHeight="1">
      <c r="A4" s="2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9"/>
      <c r="Q4" s="15"/>
      <c r="R4" s="16"/>
      <c r="S4" s="16"/>
      <c r="T4" s="16"/>
      <c r="U4" s="16"/>
      <c r="V4" s="16"/>
      <c r="W4" s="16"/>
      <c r="X4" s="16"/>
      <c r="Y4" s="17"/>
    </row>
    <row r="5" spans="1:25" ht="7.5" customHeight="1">
      <c r="A5" s="2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9"/>
      <c r="Q5" s="15"/>
      <c r="R5" s="16"/>
      <c r="S5" s="16"/>
      <c r="T5" s="16"/>
      <c r="U5" s="16"/>
      <c r="V5" s="16"/>
      <c r="W5" s="16"/>
      <c r="X5" s="16"/>
      <c r="Y5" s="17"/>
    </row>
    <row r="6" spans="1:25" ht="16.5" customHeight="1">
      <c r="A6" s="28"/>
      <c r="C6" s="4"/>
      <c r="N6" s="29"/>
      <c r="Q6" s="15"/>
      <c r="R6" s="16"/>
      <c r="S6" s="16"/>
      <c r="T6" s="16"/>
      <c r="U6" s="16"/>
      <c r="V6" s="16"/>
      <c r="W6" s="16"/>
      <c r="X6" s="16"/>
      <c r="Y6" s="17"/>
    </row>
    <row r="7" spans="1:25" ht="16.5" customHeight="1">
      <c r="A7" s="28"/>
      <c r="C7" s="4"/>
      <c r="N7" s="29"/>
      <c r="Q7" s="15"/>
      <c r="R7" s="16"/>
      <c r="S7" s="16"/>
      <c r="T7" s="16"/>
      <c r="U7" s="16"/>
      <c r="V7" s="16"/>
      <c r="W7" s="16"/>
      <c r="X7" s="16"/>
      <c r="Y7" s="17"/>
    </row>
    <row r="8" spans="1:25" ht="16.5" customHeight="1">
      <c r="A8" s="28"/>
      <c r="C8" s="4"/>
      <c r="N8" s="29"/>
      <c r="Q8" s="15"/>
      <c r="R8" s="16"/>
      <c r="S8" s="16"/>
      <c r="T8" s="16"/>
      <c r="U8" s="16"/>
      <c r="V8" s="16"/>
      <c r="W8" s="16"/>
      <c r="X8" s="16"/>
      <c r="Y8" s="17"/>
    </row>
    <row r="9" spans="1:25" ht="16.5" customHeight="1">
      <c r="A9" s="28"/>
      <c r="C9" s="4"/>
      <c r="N9" s="29"/>
      <c r="Q9" s="15"/>
      <c r="R9" s="16"/>
      <c r="S9" s="16"/>
      <c r="T9" s="16"/>
      <c r="U9" s="16"/>
      <c r="V9" s="16"/>
      <c r="W9" s="16"/>
      <c r="X9" s="16"/>
      <c r="Y9" s="17"/>
    </row>
    <row r="10" spans="1:25" ht="16.5" customHeight="1">
      <c r="A10" s="28"/>
      <c r="C10" s="4"/>
      <c r="N10" s="29"/>
      <c r="Q10" s="15"/>
      <c r="R10" s="16"/>
      <c r="S10" s="16"/>
      <c r="T10" s="16"/>
      <c r="U10" s="16"/>
      <c r="V10" s="16"/>
      <c r="W10" s="16"/>
      <c r="X10" s="16"/>
      <c r="Y10" s="17"/>
    </row>
    <row r="11" spans="1:25" ht="16.5" customHeight="1">
      <c r="A11" s="28"/>
      <c r="C11" s="4"/>
      <c r="N11" s="29"/>
      <c r="Q11" s="15"/>
      <c r="R11" s="21" t="s">
        <v>4</v>
      </c>
      <c r="S11" s="16"/>
      <c r="T11" s="16"/>
      <c r="U11" s="16"/>
      <c r="V11" s="16"/>
      <c r="W11" s="16"/>
      <c r="X11" s="16"/>
      <c r="Y11" s="17"/>
    </row>
    <row r="12" spans="1:25" ht="16.5" customHeight="1">
      <c r="A12" s="28"/>
      <c r="C12" s="4"/>
      <c r="N12" s="29"/>
      <c r="Q12" s="15"/>
      <c r="R12" s="16"/>
      <c r="S12" s="16"/>
      <c r="T12" s="16"/>
      <c r="U12" s="16"/>
      <c r="V12" s="16"/>
      <c r="W12" s="16"/>
      <c r="X12" s="16"/>
      <c r="Y12" s="17"/>
    </row>
    <row r="13" spans="1:25" ht="17.25" customHeight="1">
      <c r="A13" s="28"/>
      <c r="C13" s="4"/>
      <c r="N13" s="29"/>
      <c r="Q13" s="15"/>
      <c r="R13" s="21" t="s">
        <v>5</v>
      </c>
      <c r="S13" s="16"/>
      <c r="T13" s="16"/>
      <c r="U13" s="16"/>
      <c r="V13" s="16"/>
      <c r="W13" s="16"/>
      <c r="X13" s="16"/>
      <c r="Y13" s="17"/>
    </row>
    <row r="14" spans="1:25" ht="16.5" customHeight="1">
      <c r="A14" s="28"/>
      <c r="C14" s="4"/>
      <c r="N14" s="29"/>
      <c r="Q14" s="15"/>
      <c r="R14" s="16"/>
      <c r="S14" s="16"/>
      <c r="T14" s="16"/>
      <c r="U14" s="16"/>
      <c r="V14" s="16"/>
      <c r="W14" s="16"/>
      <c r="X14" s="16"/>
      <c r="Y14" s="17"/>
    </row>
    <row r="15" spans="1:25" ht="16.5" customHeight="1">
      <c r="A15" s="28"/>
      <c r="C15" s="4"/>
      <c r="N15" s="29"/>
      <c r="Q15" s="15"/>
      <c r="R15" s="16"/>
      <c r="S15" s="21" t="s">
        <v>6</v>
      </c>
      <c r="T15" s="16"/>
      <c r="U15" s="16"/>
      <c r="V15" s="21" t="s">
        <v>6</v>
      </c>
      <c r="W15" s="16"/>
      <c r="X15" s="16"/>
      <c r="Y15" s="17"/>
    </row>
    <row r="16" spans="1:25" ht="16.5" customHeight="1">
      <c r="A16" s="28"/>
      <c r="C16" s="4"/>
      <c r="N16" s="29"/>
      <c r="Q16" s="15"/>
      <c r="R16" s="16"/>
      <c r="S16" s="16"/>
      <c r="T16" s="16"/>
      <c r="U16" s="16"/>
      <c r="V16" s="16"/>
      <c r="W16" s="16"/>
      <c r="X16" s="16"/>
      <c r="Y16" s="17"/>
    </row>
    <row r="17" spans="1:25" ht="16.5" customHeight="1">
      <c r="A17" s="28"/>
      <c r="C17" s="4"/>
      <c r="N17" s="29"/>
      <c r="Q17" s="15"/>
      <c r="R17" s="16"/>
      <c r="S17" s="16"/>
      <c r="T17" s="16"/>
      <c r="U17" s="16"/>
      <c r="V17" s="16"/>
      <c r="W17" s="16"/>
      <c r="X17" s="16"/>
      <c r="Y17" s="17"/>
    </row>
    <row r="18" spans="1:25" ht="22.5" customHeight="1">
      <c r="A18" s="28"/>
      <c r="C18" s="4"/>
      <c r="N18" s="29"/>
      <c r="Q18" s="15"/>
      <c r="R18" s="16"/>
      <c r="S18" s="16"/>
      <c r="T18" s="16"/>
      <c r="U18" s="16"/>
      <c r="V18" s="16"/>
      <c r="W18" s="16"/>
      <c r="X18" s="16"/>
      <c r="Y18" s="17"/>
    </row>
    <row r="19" spans="1:25" ht="87" customHeight="1">
      <c r="A19" s="28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0"/>
      <c r="Q19" s="18"/>
      <c r="R19" s="19"/>
      <c r="S19" s="19"/>
      <c r="T19" s="19"/>
      <c r="U19" s="19"/>
      <c r="V19" s="19"/>
      <c r="W19" s="19"/>
      <c r="X19" s="19"/>
      <c r="Y19" s="20"/>
    </row>
    <row r="20" spans="1:25" ht="17.2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25" ht="6.75" customHeight="1"/>
    <row r="22" spans="1:25" ht="6" customHeight="1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4.5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6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.75" customHeight="1"/>
    <row r="26" spans="1:25" ht="4.5" customHeight="1">
      <c r="H26" s="3"/>
      <c r="I26" s="3"/>
      <c r="J26" s="3"/>
      <c r="K26" s="3"/>
      <c r="L26" s="3"/>
    </row>
    <row r="27" spans="1:25" ht="18" customHeight="1">
      <c r="B27" s="14"/>
      <c r="C27" s="14"/>
      <c r="D27" s="14"/>
      <c r="E27" s="14"/>
      <c r="F27" s="14"/>
      <c r="G27" s="3"/>
      <c r="H27" s="3"/>
      <c r="I27" s="3"/>
      <c r="J27" s="3"/>
      <c r="K27" s="3"/>
      <c r="L27" s="3"/>
    </row>
    <row r="28" spans="1:25">
      <c r="B28" s="14"/>
      <c r="C28" s="14"/>
      <c r="D28" s="14"/>
      <c r="E28" s="14"/>
      <c r="F28" s="14"/>
      <c r="G28" s="3"/>
      <c r="H28" s="3"/>
      <c r="I28" s="3"/>
      <c r="J28" s="3"/>
      <c r="K28" s="3"/>
      <c r="L28" s="3"/>
    </row>
    <row r="29" spans="1:25">
      <c r="B29" s="14"/>
      <c r="C29" s="14"/>
      <c r="D29" s="14"/>
      <c r="E29" s="14"/>
      <c r="F29" s="14"/>
      <c r="G29" s="3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2025-02-05T11:38:17Z</cp:lastPrinted>
  <dcterms:created xsi:type="dcterms:W3CDTF">2010-08-25T11:28:54Z</dcterms:created>
  <dcterms:modified xsi:type="dcterms:W3CDTF">2025-02-05T11:39:35Z</dcterms:modified>
</cp:coreProperties>
</file>